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6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7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8.xml" ContentType="application/vnd.openxmlformats-officedocument.drawing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029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X:\PZPM 2018\CEP\informacje PRASOWE\2018.12\PTW\"/>
    </mc:Choice>
  </mc:AlternateContent>
  <xr:revisionPtr revIDLastSave="0" documentId="8_{ACA8D0FD-91AF-4930-A83A-FAA6B98CA3D2}" xr6:coauthVersionLast="40" xr6:coauthVersionMax="40" xr10:uidLastSave="{00000000-0000-0000-0000-000000000000}"/>
  <bookViews>
    <workbookView xWindow="-150" yWindow="-495" windowWidth="29040" windowHeight="13455" activeTab="4" xr2:uid="{00000000-000D-0000-FFFF-FFFF00000000}"/>
  </bookViews>
  <sheets>
    <sheet name="INDEX" sheetId="10" r:id="rId1"/>
    <sheet name="R_PTW 2018vs2017" sheetId="16" r:id="rId2"/>
    <sheet name="R_PTW NEW 2018vs2017" sheetId="24" r:id="rId3"/>
    <sheet name="R_nowe MC 2018vs2017" sheetId="9" r:id="rId4"/>
    <sheet name="R_MC 2018 rankingi" sheetId="28" r:id="rId5"/>
    <sheet name="R_nowe MP 2018vs2017" sheetId="17" r:id="rId6"/>
    <sheet name="R_MP_2018 ranking" sheetId="27" r:id="rId7"/>
    <sheet name="R_PTW USED 2018vs2017" sheetId="25" r:id="rId8"/>
    <sheet name="R_MC&amp;MP struktura 2018" sheetId="19" r:id="rId9"/>
  </sheets>
  <definedNames>
    <definedName name="_xlnm._FilterDatabase" localSheetId="4" hidden="1">'R_MC 2018 rankingi'!$C$22:$K$149</definedName>
    <definedName name="_xlnm._FilterDatabase" localSheetId="6" hidden="1">'R_MP_2018 ranking'!$C$15:$J$132</definedName>
    <definedName name="_xlnm.Print_Area" localSheetId="4">'R_MC 2018 rankingi'!$B$2:$I$55</definedName>
    <definedName name="_xlnm.Print_Area" localSheetId="8">'R_MC&amp;MP struktura 2018'!$A$1:$Y$63</definedName>
    <definedName name="_xlnm.Print_Area" localSheetId="6">'R_MP_2018 ranking'!$B$1:$I$15</definedName>
    <definedName name="_xlnm.Print_Area" localSheetId="3">'R_nowe MC 2018vs2017'!$A$1:$Q$41</definedName>
    <definedName name="_xlnm.Print_Area" localSheetId="5">'R_nowe MP 2018vs2017'!$A$1:$Q$41</definedName>
    <definedName name="_xlnm.Print_Area" localSheetId="1">'R_PTW 2018vs2017'!$A$1:$O$39</definedName>
    <definedName name="_xlnm.Print_Area" localSheetId="2">'R_PTW NEW 2018vs2017'!$A$1:$O$39</definedName>
    <definedName name="_xlnm.Print_Area" localSheetId="7">'R_PTW USED 2018vs2017'!$A$1:$O$39</definedName>
  </definedNames>
  <calcPr calcId="191029"/>
</workbook>
</file>

<file path=xl/sharedStrings.xml><?xml version="1.0" encoding="utf-8"?>
<sst xmlns="http://schemas.openxmlformats.org/spreadsheetml/2006/main" count="425" uniqueCount="157">
  <si>
    <t>UWAGA:* przyjęto - nowe motocykle i nowe motorowery tj.bez daty pierwszej rejestracji za granicą i nie starsze niż 3 lata</t>
  </si>
  <si>
    <t>ROK</t>
  </si>
  <si>
    <t>BMW</t>
  </si>
  <si>
    <t>MOTOROWERY (MP)</t>
  </si>
  <si>
    <t>MOTOCYKLE (MC)</t>
  </si>
  <si>
    <t>zmiana</t>
  </si>
  <si>
    <t>STY</t>
  </si>
  <si>
    <t>LUT</t>
  </si>
  <si>
    <t>MAR</t>
  </si>
  <si>
    <t>KWI</t>
  </si>
  <si>
    <t>MAJ</t>
  </si>
  <si>
    <t>CZE</t>
  </si>
  <si>
    <t>LIP</t>
  </si>
  <si>
    <t>SIE</t>
  </si>
  <si>
    <t>WRZ</t>
  </si>
  <si>
    <t>PAŹ</t>
  </si>
  <si>
    <t>LIS</t>
  </si>
  <si>
    <t>GRU</t>
  </si>
  <si>
    <t>RAZEM</t>
  </si>
  <si>
    <t>RODZAJ</t>
  </si>
  <si>
    <t>MOTOCYKL</t>
  </si>
  <si>
    <t>MOTOROWER</t>
  </si>
  <si>
    <t>LUTY</t>
  </si>
  <si>
    <t>NOWE MC*</t>
  </si>
  <si>
    <t>NOWE MP*</t>
  </si>
  <si>
    <t>NOWE MC - udział%</t>
  </si>
  <si>
    <t>NOWE MP - udział%</t>
  </si>
  <si>
    <t>MC PZPM 2008</t>
  </si>
  <si>
    <t>MP PZPM 2008</t>
  </si>
  <si>
    <t>MC PZPM 2009</t>
  </si>
  <si>
    <t>MP PZPM 2009</t>
  </si>
  <si>
    <t>zmiana NOWE r/r</t>
  </si>
  <si>
    <t>zmiana RAZEM r/r</t>
  </si>
  <si>
    <t>zmiana r/r</t>
  </si>
  <si>
    <t>zmiana UZYWANE r/r</t>
  </si>
  <si>
    <t>YAMAHA</t>
  </si>
  <si>
    <t>HONDA</t>
  </si>
  <si>
    <t>JUNAK</t>
  </si>
  <si>
    <t>SUZUKI</t>
  </si>
  <si>
    <t>ZIPP</t>
  </si>
  <si>
    <t>KAWASAKI</t>
  </si>
  <si>
    <t>HARLEY-DAVIDSON</t>
  </si>
  <si>
    <t>KTM</t>
  </si>
  <si>
    <t>RAZEM 1-10</t>
  </si>
  <si>
    <t>POZOSTAŁE MARKI</t>
  </si>
  <si>
    <t>&lt;=125cm3</t>
  </si>
  <si>
    <t>pozostałe marki</t>
  </si>
  <si>
    <t>&lt;=125cm3 Suma</t>
  </si>
  <si>
    <t>125cm3&lt;poj.sil.&lt;=250cm3</t>
  </si>
  <si>
    <t>125cm3&lt;poj.sil.&lt;=250cm3 Suma</t>
  </si>
  <si>
    <t>250cm3&lt;poj.sil.&lt;=500cm3</t>
  </si>
  <si>
    <t>KYMCO</t>
  </si>
  <si>
    <t>250cm3&lt;poj.sil.&lt;=500cm3 Suma</t>
  </si>
  <si>
    <t>500cm3&lt;poj.sil.&lt;=750cm3</t>
  </si>
  <si>
    <t>500cm3&lt;poj.sil.&lt;=750cm3 Suma</t>
  </si>
  <si>
    <t>&gt;750cm3</t>
  </si>
  <si>
    <t>poj.sil.&gt;750cm3 Suma</t>
  </si>
  <si>
    <t>TAOTAO</t>
  </si>
  <si>
    <t>MOTOCYKLE</t>
  </si>
  <si>
    <t>NOWE</t>
  </si>
  <si>
    <t>UŻYWANE</t>
  </si>
  <si>
    <t>MOTOROWERY</t>
  </si>
  <si>
    <t>ROMET MOTORS</t>
  </si>
  <si>
    <t>BIG SCOOTER</t>
  </si>
  <si>
    <t>CHOPPER &amp; CRUISER</t>
  </si>
  <si>
    <t>STREET</t>
  </si>
  <si>
    <t>SPORT</t>
  </si>
  <si>
    <t>SUPERSPORT</t>
  </si>
  <si>
    <t>ON/OFF</t>
  </si>
  <si>
    <t>OFF ROAD</t>
  </si>
  <si>
    <t>INNE</t>
  </si>
  <si>
    <t>Pozycja</t>
  </si>
  <si>
    <t>Udział %</t>
  </si>
  <si>
    <t>% Zmiana</t>
  </si>
  <si>
    <t>Marka</t>
  </si>
  <si>
    <t>Pojemność silnika</t>
  </si>
  <si>
    <t>TOURIST</t>
  </si>
  <si>
    <t>Segment</t>
  </si>
  <si>
    <t>Zmiana
r/r</t>
  </si>
  <si>
    <t>UWAGA:* przyjęto - nowe motorowery tj. bez daty pierwszej rejestracji za granicą i nie starsze  niż 3 lata</t>
  </si>
  <si>
    <t>UWAGA:* przyjęto - nowe motorowery tj. bez daty pierwszej rejestracji za granicą i nie starsze niż 3 lata</t>
  </si>
  <si>
    <t>UWAGA:* przyjęto - nowe motocykle i nowe motorowery tj. bez daty pierwszej rejestracji za granicą i nie starsze niż 3 lata</t>
  </si>
  <si>
    <t>UWAGA:* przyjęto - nowe motocykle tj. bez daty pierwszej rejestracji za granicą i nie starsze niż 3 lata</t>
  </si>
  <si>
    <t>UWAGA:* przyjęto - nowe motocykle tj. nie starsze niż 3 letnie i bez daty pierwszej rejestracji za granicą
** liczba zawiera również jednoślady bez podanej daty pierwszej rejestracji za granicą, które są starsze niż 3 lata</t>
  </si>
  <si>
    <t>INNE Suma</t>
  </si>
  <si>
    <t>HUSQVARNA</t>
  </si>
  <si>
    <t xml:space="preserve"> </t>
  </si>
  <si>
    <t>BARTON</t>
  </si>
  <si>
    <t>RAZEM 2017r.</t>
  </si>
  <si>
    <t>PIERWSZE REJESTRACJE NOWYCH JEDNOŚLADÓW w POLSCE, 2017</t>
  </si>
  <si>
    <t>2017
Udział %</t>
  </si>
  <si>
    <t>PIERWSZE REJESTRACJE UŻYWANYCH JEDNOŚLADÓW w POLSCE, 2017</t>
  </si>
  <si>
    <t>ROK 2017:</t>
  </si>
  <si>
    <t>NOWE MC* 2017</t>
  </si>
  <si>
    <t>UŻYWANE MC** 2017</t>
  </si>
  <si>
    <t>RAZEM MC 2017</t>
  </si>
  <si>
    <t>NOWE MP* 2017</t>
  </si>
  <si>
    <t>UŻYWANE MP** 2017</t>
  </si>
  <si>
    <t>RAZEM MP 2017</t>
  </si>
  <si>
    <t>Źródło: analizy PZPM NA PODSTAWIE DANYCH CEP, MC</t>
  </si>
  <si>
    <t>Źródło: analizy PZPM na podstawie danych CEP, MC</t>
  </si>
  <si>
    <t>TORQ</t>
  </si>
  <si>
    <t>PIERWSZE REJESTRACJE JEDNOŚLADÓW (PTW), 2018 VS 2017</t>
  </si>
  <si>
    <t>PIERWSZE REJESTRACJE NOWYCH* JEDNOŚLADÓW, 2018 VS 2017</t>
  </si>
  <si>
    <t>NOWE MOTOCYKLE, 2018 VS 2017</t>
  </si>
  <si>
    <t>NOWE MOTOROWERY, 2018 VS 2017</t>
  </si>
  <si>
    <t>PIERWSZE REJESTRACJE UŻYWANYCH JEDNOŚLADÓW (PTW), 2018 VS 2017</t>
  </si>
  <si>
    <t>UDZIAŁ NOWYCH MOTOCYKLI I MOTOROWERÓW W CAŁOŚCI PIERWSZYCH REJESTRACJI, 2018</t>
  </si>
  <si>
    <t>R_nowe i używane PTW 2018vs2017</t>
  </si>
  <si>
    <t>R_nowe PTW 2018vs2017</t>
  </si>
  <si>
    <t>R_nowe MC 2018vs2017</t>
  </si>
  <si>
    <t>R_MC 2018 rankingi</t>
  </si>
  <si>
    <t>R_nowe MP 2018vs2017</t>
  </si>
  <si>
    <t>R_MP_2018 ranking</t>
  </si>
  <si>
    <t>R_używane PTW 2018vs2017</t>
  </si>
  <si>
    <t>R_MC&amp;MP struktura 2018</t>
  </si>
  <si>
    <t>PIERWSZE REJESTRACJE NOWYCH I UŻYWANYCH JEDNOŚLADÓW w POLSCE, 2018</t>
  </si>
  <si>
    <t>PIERWSZE REJESTRACJE POJAZDÓW NOWYCH I UŻYWANYCH STYCZEŃ - GRUDZIEŃ 2017 (WG danych CEPiK)</t>
  </si>
  <si>
    <t>RAZEM 2018r.</t>
  </si>
  <si>
    <t>2018 ZMIANA % m/m</t>
  </si>
  <si>
    <t>2018 vs 2017 ZMIANA %  r/r</t>
  </si>
  <si>
    <t>PIERWSZE REJESTRACJE NOWYCH JEDNOŚLADÓW w POLSCE, 2018</t>
  </si>
  <si>
    <t>PIERWSZE REJESTRACJE NOWYCH MOTOCYKLI (MC), 2018 vs 2017</t>
  </si>
  <si>
    <t>zmiana 2018/2017</t>
  </si>
  <si>
    <t>Nowe* MOTOCYKLE - ranking marek - 2018 narastająco</t>
  </si>
  <si>
    <t>Nowe MOTOCYKLE - ranking marek wg DCC - 2018 narastająco</t>
  </si>
  <si>
    <t>Nowe MOTOCYKLE - ranking marek wg segmentów - 2018 narastająco</t>
  </si>
  <si>
    <t>2018
Udział %</t>
  </si>
  <si>
    <t>PIERWSZE REJESTRACJE NOWYCH MOTOROWERÓW (MP)*, 2018 vs 2017</t>
  </si>
  <si>
    <t>Nowe MOTOROWERY - ranking marek - 2018 narastająco</t>
  </si>
  <si>
    <t>PIERWSZE REJESTRACJE UŻYWANYCH JEDNOŚLADÓW w POLSCE, 2018</t>
  </si>
  <si>
    <t>STRUKTURA REJESTRACJI NOWYCH i UŻYWANYCH JEDNOŚLADÓW, ROK 2018</t>
  </si>
  <si>
    <t>ROK 2018:</t>
  </si>
  <si>
    <t>NOWE MC* 2018</t>
  </si>
  <si>
    <t>UŻYWANE MC** 2018</t>
  </si>
  <si>
    <t>RAZEM MC 2018</t>
  </si>
  <si>
    <t>NOWE MP* 2018</t>
  </si>
  <si>
    <t>UŻYWANE MP** 2018</t>
  </si>
  <si>
    <t>RAZEM MP 2018</t>
  </si>
  <si>
    <t>BETA</t>
  </si>
  <si>
    <t>BLINKEE</t>
  </si>
  <si>
    <t>LONGJIA</t>
  </si>
  <si>
    <t>KEEWAY</t>
  </si>
  <si>
    <t>VESPA</t>
  </si>
  <si>
    <t>GAS GAS</t>
  </si>
  <si>
    <t>REJESTRACJE - PZPM na podstawie danych CEP (MC). STYCZEŃ-GRUDZIEŃ 2018</t>
  </si>
  <si>
    <t>GRUDZIEŃ</t>
  </si>
  <si>
    <t>Styczeń - Grudzień</t>
  </si>
  <si>
    <t>ROK NARASTAJĄCO
STYCZEŃ-GRUDZIEŃ</t>
  </si>
  <si>
    <t>BIG SCOOTER Suma</t>
  </si>
  <si>
    <t>CHOPPER &amp; CRUISER Suma</t>
  </si>
  <si>
    <t>STREET Suma</t>
  </si>
  <si>
    <t>SPORT Suma</t>
  </si>
  <si>
    <t>SUPERSPORT Suma</t>
  </si>
  <si>
    <t>TOURIST Suma</t>
  </si>
  <si>
    <t>ON/OFF Suma</t>
  </si>
  <si>
    <t>OFF ROAD Suma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</si>
</sst>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0.0%"/>
    <numFmt numFmtId="165" formatCode="_-* #,##0\ _z_ł_-;\-* #,##0\ _z_ł_-;_-* &quot;-&quot;??\ _z_ł_-;_-@_-"/>
    <numFmt numFmtId="166" formatCode="#,##0_ ;\-#,##0\ "/>
    <numFmt numFmtId="167" formatCode="_-* #,##0.0\ _z_ł_-;\-* #,##0.0\ _z_ł_-;_-* &quot;-&quot;??\ _z_ł_-;_-@_-"/>
  </numFmts>
  <fonts count="47">
    <font>
      <sz val="10"/>
      <name val="Arial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u/>
      <sz val="10"/>
      <color indexed="12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sz val="10"/>
      <color indexed="9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9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12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10"/>
      <name val="Arial"/>
      <family val="2"/>
      <charset val="238"/>
    </font>
    <font>
      <sz val="10"/>
      <name val="Tahoma"/>
      <family val="2"/>
      <charset val="238"/>
    </font>
    <font>
      <i/>
      <sz val="9"/>
      <name val="Arial"/>
      <family val="2"/>
      <charset val="238"/>
    </font>
    <font>
      <sz val="8"/>
      <name val="Arial"/>
      <family val="2"/>
      <charset val="238"/>
    </font>
    <font>
      <b/>
      <sz val="10"/>
      <name val="Tahoma"/>
      <family val="2"/>
      <charset val="238"/>
    </font>
    <font>
      <b/>
      <sz val="11"/>
      <name val="Tahoma"/>
      <family val="2"/>
      <charset val="238"/>
    </font>
    <font>
      <sz val="9"/>
      <name val="Tahoma"/>
      <family val="2"/>
      <charset val="238"/>
    </font>
    <font>
      <b/>
      <sz val="9"/>
      <name val="Tahoma"/>
      <family val="2"/>
      <charset val="238"/>
    </font>
    <font>
      <sz val="10"/>
      <color indexed="10"/>
      <name val="Tahoma"/>
      <family val="2"/>
      <charset val="238"/>
    </font>
    <font>
      <sz val="10"/>
      <name val="Arial"/>
      <family val="2"/>
      <charset val="238"/>
    </font>
    <font>
      <b/>
      <sz val="10"/>
      <color theme="1"/>
      <name val="Tahoma"/>
      <family val="2"/>
      <charset val="238"/>
    </font>
    <font>
      <sz val="11"/>
      <color theme="1"/>
      <name val="Calibri"/>
      <family val="2"/>
      <charset val="238"/>
      <scheme val="minor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4.9989318521683403E-2"/>
        <bgColor indexed="64"/>
      </patternFill>
    </fill>
  </fills>
  <borders count="3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 style="thin">
        <color indexed="65"/>
      </top>
      <bottom/>
      <diagonal/>
    </border>
    <border>
      <left style="thin">
        <color indexed="65"/>
      </left>
      <right/>
      <top style="thin">
        <color indexed="64"/>
      </top>
      <bottom style="thin">
        <color indexed="64"/>
      </bottom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5"/>
      </right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/>
      <top style="thin">
        <color auto="1"/>
      </top>
      <bottom/>
      <diagonal/>
    </border>
  </borders>
  <cellStyleXfs count="94">
    <xf numFmtId="0" fontId="0" fillId="0" borderId="0"/>
    <xf numFmtId="0" fontId="13" fillId="2" borderId="0" applyNumberFormat="0" applyBorder="0" applyAlignment="0" applyProtection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2" borderId="0" applyNumberFormat="0" applyBorder="0" applyAlignment="0" applyProtection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5" borderId="0" applyNumberFormat="0" applyBorder="0" applyAlignment="0" applyProtection="0"/>
    <xf numFmtId="0" fontId="13" fillId="8" borderId="0" applyNumberFormat="0" applyBorder="0" applyAlignment="0" applyProtection="0"/>
    <xf numFmtId="0" fontId="13" fillId="11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5" borderId="0" applyNumberFormat="0" applyBorder="0" applyAlignment="0" applyProtection="0"/>
    <xf numFmtId="0" fontId="13" fillId="8" borderId="0" applyNumberFormat="0" applyBorder="0" applyAlignment="0" applyProtection="0"/>
    <xf numFmtId="0" fontId="13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2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9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9" borderId="0" applyNumberFormat="0" applyBorder="0" applyAlignment="0" applyProtection="0"/>
    <xf numFmtId="0" fontId="29" fillId="3" borderId="0" applyNumberFormat="0" applyBorder="0" applyAlignment="0" applyProtection="0"/>
    <xf numFmtId="0" fontId="24" fillId="20" borderId="1" applyNumberFormat="0" applyAlignment="0" applyProtection="0"/>
    <xf numFmtId="0" fontId="19" fillId="21" borderId="2" applyNumberFormat="0" applyAlignment="0" applyProtection="0"/>
    <xf numFmtId="0" fontId="15" fillId="7" borderId="1" applyNumberFormat="0" applyAlignment="0" applyProtection="0"/>
    <xf numFmtId="0" fontId="16" fillId="20" borderId="3" applyNumberFormat="0" applyAlignment="0" applyProtection="0"/>
    <xf numFmtId="0" fontId="17" fillId="4" borderId="0" applyNumberFormat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17" fillId="4" borderId="0" applyNumberFormat="0" applyBorder="0" applyAlignment="0" applyProtection="0"/>
    <xf numFmtId="0" fontId="20" fillId="0" borderId="4" applyNumberFormat="0" applyFill="0" applyAlignment="0" applyProtection="0"/>
    <xf numFmtId="0" fontId="21" fillId="0" borderId="5" applyNumberFormat="0" applyFill="0" applyAlignment="0" applyProtection="0"/>
    <xf numFmtId="0" fontId="22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15" fillId="7" borderId="1" applyNumberFormat="0" applyAlignment="0" applyProtection="0"/>
    <xf numFmtId="0" fontId="18" fillId="0" borderId="7" applyNumberFormat="0" applyFill="0" applyAlignment="0" applyProtection="0"/>
    <xf numFmtId="0" fontId="19" fillId="21" borderId="2" applyNumberFormat="0" applyAlignment="0" applyProtection="0"/>
    <xf numFmtId="0" fontId="18" fillId="0" borderId="7" applyNumberFormat="0" applyFill="0" applyAlignment="0" applyProtection="0"/>
    <xf numFmtId="0" fontId="20" fillId="0" borderId="4" applyNumberFormat="0" applyFill="0" applyAlignment="0" applyProtection="0"/>
    <xf numFmtId="0" fontId="21" fillId="0" borderId="5" applyNumberFormat="0" applyFill="0" applyAlignment="0" applyProtection="0"/>
    <xf numFmtId="0" fontId="22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23" fillId="22" borderId="0" applyNumberFormat="0" applyBorder="0" applyAlignment="0" applyProtection="0"/>
    <xf numFmtId="0" fontId="23" fillId="22" borderId="0" applyNumberFormat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1" fillId="23" borderId="8" applyNumberFormat="0" applyFont="0" applyAlignment="0" applyProtection="0"/>
    <xf numFmtId="0" fontId="24" fillId="20" borderId="1" applyNumberFormat="0" applyAlignment="0" applyProtection="0"/>
    <xf numFmtId="0" fontId="16" fillId="20" borderId="3" applyNumberFormat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44" fillId="0" borderId="0" applyFont="0" applyFill="0" applyBorder="0" applyAlignment="0" applyProtection="0"/>
    <xf numFmtId="0" fontId="25" fillId="0" borderId="9" applyNumberFormat="0" applyFill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5" fillId="0" borderId="9" applyNumberFormat="0" applyFill="0" applyAlignment="0" applyProtection="0"/>
    <xf numFmtId="0" fontId="28" fillId="0" borderId="0" applyNumberFormat="0" applyFill="0" applyBorder="0" applyAlignment="0" applyProtection="0"/>
    <xf numFmtId="0" fontId="1" fillId="23" borderId="8" applyNumberFormat="0" applyFont="0" applyAlignment="0" applyProtection="0"/>
    <xf numFmtId="0" fontId="27" fillId="0" borderId="0" applyNumberFormat="0" applyFill="0" applyBorder="0" applyAlignment="0" applyProtection="0"/>
    <xf numFmtId="0" fontId="29" fillId="3" borderId="0" applyNumberFormat="0" applyBorder="0" applyAlignment="0" applyProtection="0"/>
  </cellStyleXfs>
  <cellXfs count="281">
    <xf numFmtId="0" fontId="0" fillId="0" borderId="0" xfId="0"/>
    <xf numFmtId="0" fontId="0" fillId="0" borderId="0" xfId="0" applyFill="1" applyBorder="1"/>
    <xf numFmtId="0" fontId="0" fillId="0" borderId="0" xfId="0" applyBorder="1"/>
    <xf numFmtId="0" fontId="0" fillId="0" borderId="10" xfId="0" applyBorder="1"/>
    <xf numFmtId="0" fontId="0" fillId="0" borderId="10" xfId="0" applyFill="1" applyBorder="1"/>
    <xf numFmtId="0" fontId="0" fillId="0" borderId="11" xfId="0" applyFill="1" applyBorder="1"/>
    <xf numFmtId="0" fontId="0" fillId="0" borderId="0" xfId="0" applyFill="1"/>
    <xf numFmtId="0" fontId="0" fillId="0" borderId="0" xfId="0" applyNumberFormat="1" applyFill="1" applyBorder="1"/>
    <xf numFmtId="0" fontId="0" fillId="0" borderId="0" xfId="0" applyNumberFormat="1" applyBorder="1"/>
    <xf numFmtId="164" fontId="0" fillId="0" borderId="0" xfId="81" applyNumberFormat="1" applyFont="1" applyBorder="1"/>
    <xf numFmtId="0" fontId="0" fillId="0" borderId="12" xfId="0" applyBorder="1"/>
    <xf numFmtId="0" fontId="5" fillId="24" borderId="10" xfId="0" applyFont="1" applyFill="1" applyBorder="1"/>
    <xf numFmtId="0" fontId="5" fillId="24" borderId="10" xfId="0" applyNumberFormat="1" applyFont="1" applyFill="1" applyBorder="1"/>
    <xf numFmtId="0" fontId="0" fillId="0" borderId="0" xfId="0" applyFill="1" applyBorder="1" applyAlignment="1">
      <alignment vertical="center"/>
    </xf>
    <xf numFmtId="0" fontId="3" fillId="0" borderId="0" xfId="63" quotePrefix="1" applyAlignment="1" applyProtection="1"/>
    <xf numFmtId="0" fontId="0" fillId="0" borderId="0" xfId="0" applyBorder="1" applyAlignment="1">
      <alignment vertical="center"/>
    </xf>
    <xf numFmtId="0" fontId="7" fillId="0" borderId="0" xfId="0" applyFont="1"/>
    <xf numFmtId="0" fontId="7" fillId="0" borderId="14" xfId="0" applyFont="1" applyFill="1" applyBorder="1" applyAlignment="1">
      <alignment wrapText="1" shrinkToFit="1"/>
    </xf>
    <xf numFmtId="0" fontId="0" fillId="0" borderId="0" xfId="0" applyBorder="1" applyAlignment="1">
      <alignment horizontal="center" vertical="center"/>
    </xf>
    <xf numFmtId="164" fontId="1" fillId="0" borderId="0" xfId="81" applyNumberFormat="1" applyBorder="1"/>
    <xf numFmtId="0" fontId="6" fillId="0" borderId="10" xfId="0" applyFont="1" applyFill="1" applyBorder="1"/>
    <xf numFmtId="0" fontId="6" fillId="0" borderId="10" xfId="0" applyNumberFormat="1" applyFont="1" applyFill="1" applyBorder="1"/>
    <xf numFmtId="0" fontId="6" fillId="0" borderId="15" xfId="0" applyFont="1" applyFill="1" applyBorder="1"/>
    <xf numFmtId="164" fontId="6" fillId="0" borderId="14" xfId="81" applyNumberFormat="1" applyFont="1" applyBorder="1"/>
    <xf numFmtId="0" fontId="6" fillId="0" borderId="0" xfId="0" applyFont="1"/>
    <xf numFmtId="165" fontId="9" fillId="0" borderId="10" xfId="55" applyNumberFormat="1" applyFont="1" applyFill="1" applyBorder="1" applyAlignment="1">
      <alignment wrapText="1"/>
    </xf>
    <xf numFmtId="165" fontId="9" fillId="0" borderId="16" xfId="55" applyNumberFormat="1" applyFont="1" applyFill="1" applyBorder="1" applyAlignment="1">
      <alignment wrapText="1"/>
    </xf>
    <xf numFmtId="165" fontId="1" fillId="0" borderId="0" xfId="55" applyNumberFormat="1" applyFont="1" applyBorder="1"/>
    <xf numFmtId="3" fontId="0" fillId="0" borderId="0" xfId="0" applyNumberFormat="1" applyFill="1" applyBorder="1"/>
    <xf numFmtId="165" fontId="1" fillId="0" borderId="0" xfId="55" applyNumberFormat="1" applyFont="1" applyFill="1" applyBorder="1"/>
    <xf numFmtId="165" fontId="0" fillId="0" borderId="0" xfId="0" applyNumberFormat="1" applyBorder="1"/>
    <xf numFmtId="164" fontId="9" fillId="0" borderId="10" xfId="81" applyNumberFormat="1" applyFont="1" applyFill="1" applyBorder="1" applyAlignment="1">
      <alignment horizontal="right" wrapText="1"/>
    </xf>
    <xf numFmtId="165" fontId="1" fillId="0" borderId="10" xfId="55" applyNumberFormat="1" applyFill="1" applyBorder="1"/>
    <xf numFmtId="165" fontId="0" fillId="0" borderId="0" xfId="0" applyNumberFormat="1"/>
    <xf numFmtId="165" fontId="9" fillId="0" borderId="17" xfId="55" applyNumberFormat="1" applyFont="1" applyFill="1" applyBorder="1" applyAlignment="1">
      <alignment horizontal="center"/>
    </xf>
    <xf numFmtId="165" fontId="9" fillId="0" borderId="10" xfId="55" applyNumberFormat="1" applyFont="1" applyFill="1" applyBorder="1" applyAlignment="1">
      <alignment horizontal="center"/>
    </xf>
    <xf numFmtId="165" fontId="0" fillId="0" borderId="0" xfId="0" applyNumberFormat="1" applyFill="1" applyBorder="1"/>
    <xf numFmtId="10" fontId="6" fillId="0" borderId="18" xfId="81" applyNumberFormat="1" applyFont="1" applyFill="1" applyBorder="1"/>
    <xf numFmtId="165" fontId="6" fillId="0" borderId="18" xfId="0" applyNumberFormat="1" applyFont="1" applyFill="1" applyBorder="1"/>
    <xf numFmtId="164" fontId="6" fillId="0" borderId="10" xfId="81" applyNumberFormat="1" applyFont="1" applyFill="1" applyBorder="1"/>
    <xf numFmtId="0" fontId="7" fillId="0" borderId="0" xfId="0" applyFont="1" applyFill="1" applyBorder="1"/>
    <xf numFmtId="0" fontId="0" fillId="24" borderId="10" xfId="0" applyFill="1" applyBorder="1"/>
    <xf numFmtId="0" fontId="6" fillId="0" borderId="0" xfId="0" applyFont="1" applyFill="1" applyBorder="1"/>
    <xf numFmtId="164" fontId="0" fillId="0" borderId="0" xfId="81" applyNumberFormat="1" applyFont="1"/>
    <xf numFmtId="165" fontId="5" fillId="24" borderId="10" xfId="55" applyNumberFormat="1" applyFont="1" applyFill="1" applyBorder="1" applyAlignment="1">
      <alignment wrapText="1"/>
    </xf>
    <xf numFmtId="164" fontId="1" fillId="0" borderId="0" xfId="81" applyNumberFormat="1" applyFill="1" applyBorder="1" applyAlignment="1">
      <alignment shrinkToFit="1"/>
    </xf>
    <xf numFmtId="0" fontId="0" fillId="0" borderId="0" xfId="0" applyFill="1" applyBorder="1" applyAlignment="1">
      <alignment horizontal="center"/>
    </xf>
    <xf numFmtId="0" fontId="1" fillId="0" borderId="0" xfId="0" applyFont="1" applyBorder="1"/>
    <xf numFmtId="164" fontId="1" fillId="0" borderId="0" xfId="81" applyNumberFormat="1" applyFill="1" applyBorder="1"/>
    <xf numFmtId="0" fontId="1" fillId="0" borderId="0" xfId="0" applyFont="1" applyFill="1" applyBorder="1"/>
    <xf numFmtId="164" fontId="1" fillId="0" borderId="19" xfId="81" applyNumberFormat="1" applyBorder="1" applyAlignment="1">
      <alignment shrinkToFit="1"/>
    </xf>
    <xf numFmtId="164" fontId="0" fillId="0" borderId="19" xfId="81" applyNumberFormat="1" applyFont="1" applyBorder="1" applyAlignment="1">
      <alignment shrinkToFit="1"/>
    </xf>
    <xf numFmtId="164" fontId="0" fillId="0" borderId="0" xfId="81" applyNumberFormat="1" applyFont="1" applyFill="1" applyBorder="1"/>
    <xf numFmtId="165" fontId="1" fillId="0" borderId="0" xfId="55" applyNumberFormat="1" applyFont="1"/>
    <xf numFmtId="164" fontId="1" fillId="0" borderId="0" xfId="81" applyNumberFormat="1" applyFill="1"/>
    <xf numFmtId="164" fontId="6" fillId="0" borderId="0" xfId="81" applyNumberFormat="1" applyFont="1" applyBorder="1"/>
    <xf numFmtId="0" fontId="8" fillId="0" borderId="0" xfId="0" applyFont="1" applyBorder="1"/>
    <xf numFmtId="164" fontId="1" fillId="0" borderId="0" xfId="81" applyNumberFormat="1"/>
    <xf numFmtId="0" fontId="0" fillId="0" borderId="20" xfId="0" applyNumberFormat="1" applyBorder="1"/>
    <xf numFmtId="0" fontId="0" fillId="0" borderId="21" xfId="0" applyNumberFormat="1" applyBorder="1"/>
    <xf numFmtId="9" fontId="0" fillId="0" borderId="0" xfId="0" applyNumberFormat="1"/>
    <xf numFmtId="164" fontId="0" fillId="0" borderId="0" xfId="81" applyNumberFormat="1" applyFont="1" applyBorder="1" applyAlignment="1">
      <alignment shrinkToFit="1"/>
    </xf>
    <xf numFmtId="164" fontId="10" fillId="0" borderId="0" xfId="81" applyNumberFormat="1" applyFont="1" applyBorder="1" applyAlignment="1">
      <alignment shrinkToFit="1"/>
    </xf>
    <xf numFmtId="165" fontId="9" fillId="0" borderId="19" xfId="55" applyNumberFormat="1" applyFont="1" applyFill="1" applyBorder="1" applyAlignment="1">
      <alignment wrapText="1"/>
    </xf>
    <xf numFmtId="165" fontId="1" fillId="0" borderId="19" xfId="55" applyNumberFormat="1" applyFill="1" applyBorder="1"/>
    <xf numFmtId="164" fontId="9" fillId="0" borderId="19" xfId="81" applyNumberFormat="1" applyFont="1" applyFill="1" applyBorder="1" applyAlignment="1">
      <alignment horizontal="right" wrapText="1"/>
    </xf>
    <xf numFmtId="164" fontId="1" fillId="0" borderId="0" xfId="81" applyNumberFormat="1" applyBorder="1" applyAlignment="1">
      <alignment shrinkToFit="1"/>
    </xf>
    <xf numFmtId="0" fontId="1" fillId="0" borderId="11" xfId="0" applyFont="1" applyFill="1" applyBorder="1"/>
    <xf numFmtId="0" fontId="5" fillId="0" borderId="0" xfId="0" applyFont="1" applyFill="1" applyBorder="1" applyAlignment="1">
      <alignment vertical="center"/>
    </xf>
    <xf numFmtId="0" fontId="2" fillId="0" borderId="11" xfId="0" applyFont="1" applyFill="1" applyBorder="1"/>
    <xf numFmtId="0" fontId="11" fillId="0" borderId="11" xfId="0" applyFont="1" applyFill="1" applyBorder="1"/>
    <xf numFmtId="0" fontId="12" fillId="0" borderId="11" xfId="0" applyFont="1" applyFill="1" applyBorder="1"/>
    <xf numFmtId="0" fontId="31" fillId="0" borderId="10" xfId="0" applyFont="1" applyFill="1" applyBorder="1"/>
    <xf numFmtId="0" fontId="31" fillId="0" borderId="10" xfId="0" applyFont="1" applyBorder="1"/>
    <xf numFmtId="0" fontId="31" fillId="0" borderId="16" xfId="0" applyFont="1" applyBorder="1"/>
    <xf numFmtId="0" fontId="31" fillId="0" borderId="22" xfId="0" applyFont="1" applyBorder="1"/>
    <xf numFmtId="0" fontId="31" fillId="0" borderId="10" xfId="0" applyNumberFormat="1" applyFont="1" applyFill="1" applyBorder="1"/>
    <xf numFmtId="0" fontId="32" fillId="0" borderId="10" xfId="0" applyFont="1" applyFill="1" applyBorder="1"/>
    <xf numFmtId="0" fontId="31" fillId="25" borderId="10" xfId="0" applyFont="1" applyFill="1" applyBorder="1"/>
    <xf numFmtId="0" fontId="32" fillId="24" borderId="10" xfId="0" applyFont="1" applyFill="1" applyBorder="1"/>
    <xf numFmtId="0" fontId="31" fillId="0" borderId="0" xfId="0" applyFont="1" applyFill="1" applyBorder="1"/>
    <xf numFmtId="164" fontId="31" fillId="0" borderId="0" xfId="81" applyNumberFormat="1" applyFont="1"/>
    <xf numFmtId="0" fontId="32" fillId="0" borderId="10" xfId="0" applyNumberFormat="1" applyFont="1" applyFill="1" applyBorder="1"/>
    <xf numFmtId="0" fontId="32" fillId="24" borderId="10" xfId="0" applyNumberFormat="1" applyFont="1" applyFill="1" applyBorder="1"/>
    <xf numFmtId="165" fontId="9" fillId="0" borderId="10" xfId="55" applyNumberFormat="1" applyFont="1" applyFill="1" applyBorder="1" applyAlignment="1">
      <alignment vertical="center" wrapText="1"/>
    </xf>
    <xf numFmtId="165" fontId="1" fillId="0" borderId="10" xfId="55" applyNumberFormat="1" applyFill="1" applyBorder="1" applyAlignment="1">
      <alignment vertical="center"/>
    </xf>
    <xf numFmtId="164" fontId="9" fillId="0" borderId="10" xfId="81" applyNumberFormat="1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165" fontId="33" fillId="0" borderId="10" xfId="55" applyNumberFormat="1" applyFont="1" applyFill="1" applyBorder="1" applyAlignment="1">
      <alignment vertical="center" wrapText="1"/>
    </xf>
    <xf numFmtId="43" fontId="0" fillId="0" borderId="0" xfId="55" applyFont="1"/>
    <xf numFmtId="165" fontId="1" fillId="0" borderId="0" xfId="55" applyNumberFormat="1" applyFont="1" applyFill="1" applyBorder="1" applyAlignment="1">
      <alignment vertical="center"/>
    </xf>
    <xf numFmtId="165" fontId="9" fillId="0" borderId="0" xfId="55" applyNumberFormat="1" applyFont="1" applyFill="1" applyBorder="1" applyAlignment="1">
      <alignment horizontal="center"/>
    </xf>
    <xf numFmtId="165" fontId="9" fillId="0" borderId="0" xfId="55" applyNumberFormat="1" applyFont="1" applyFill="1" applyBorder="1" applyAlignment="1">
      <alignment wrapText="1"/>
    </xf>
    <xf numFmtId="165" fontId="9" fillId="0" borderId="0" xfId="55" applyNumberFormat="1" applyFont="1" applyFill="1" applyBorder="1" applyAlignment="1">
      <alignment horizontal="right" wrapText="1"/>
    </xf>
    <xf numFmtId="165" fontId="1" fillId="0" borderId="0" xfId="55" applyNumberFormat="1" applyFill="1" applyBorder="1"/>
    <xf numFmtId="165" fontId="5" fillId="0" borderId="0" xfId="55" applyNumberFormat="1" applyFont="1" applyFill="1" applyBorder="1"/>
    <xf numFmtId="165" fontId="5" fillId="0" borderId="0" xfId="0" applyNumberFormat="1" applyFont="1" applyFill="1" applyBorder="1"/>
    <xf numFmtId="165" fontId="30" fillId="0" borderId="10" xfId="55" applyNumberFormat="1" applyFont="1" applyFill="1" applyBorder="1"/>
    <xf numFmtId="165" fontId="33" fillId="0" borderId="17" xfId="55" applyNumberFormat="1" applyFont="1" applyFill="1" applyBorder="1" applyAlignment="1">
      <alignment horizontal="center"/>
    </xf>
    <xf numFmtId="165" fontId="33" fillId="0" borderId="10" xfId="55" applyNumberFormat="1" applyFont="1" applyFill="1" applyBorder="1" applyAlignment="1">
      <alignment horizontal="center"/>
    </xf>
    <xf numFmtId="165" fontId="33" fillId="0" borderId="10" xfId="55" applyNumberFormat="1" applyFont="1" applyFill="1" applyBorder="1" applyAlignment="1">
      <alignment wrapText="1"/>
    </xf>
    <xf numFmtId="165" fontId="33" fillId="0" borderId="16" xfId="55" applyNumberFormat="1" applyFont="1" applyFill="1" applyBorder="1" applyAlignment="1">
      <alignment wrapText="1"/>
    </xf>
    <xf numFmtId="165" fontId="30" fillId="0" borderId="0" xfId="55" applyNumberFormat="1" applyFont="1" applyFill="1" applyBorder="1"/>
    <xf numFmtId="164" fontId="33" fillId="0" borderId="10" xfId="81" applyNumberFormat="1" applyFont="1" applyFill="1" applyBorder="1" applyAlignment="1">
      <alignment horizontal="right" wrapText="1"/>
    </xf>
    <xf numFmtId="0" fontId="6" fillId="0" borderId="10" xfId="76" applyNumberFormat="1" applyFont="1" applyFill="1" applyBorder="1"/>
    <xf numFmtId="0" fontId="6" fillId="0" borderId="0" xfId="76" applyBorder="1" applyAlignment="1">
      <alignment vertical="center" wrapText="1"/>
    </xf>
    <xf numFmtId="0" fontId="6" fillId="0" borderId="0" xfId="76"/>
    <xf numFmtId="0" fontId="6" fillId="0" borderId="0" xfId="76" applyBorder="1" applyAlignment="1">
      <alignment horizontal="center" vertical="center" wrapText="1"/>
    </xf>
    <xf numFmtId="0" fontId="6" fillId="0" borderId="0" xfId="76" applyFill="1" applyBorder="1" applyAlignment="1">
      <alignment horizontal="center" vertical="center"/>
    </xf>
    <xf numFmtId="0" fontId="6" fillId="0" borderId="0" xfId="76" applyBorder="1" applyAlignment="1">
      <alignment horizontal="center" vertical="center"/>
    </xf>
    <xf numFmtId="0" fontId="6" fillId="0" borderId="0" xfId="76" applyBorder="1"/>
    <xf numFmtId="0" fontId="6" fillId="0" borderId="0" xfId="76" applyNumberFormat="1" applyFill="1" applyBorder="1"/>
    <xf numFmtId="164" fontId="6" fillId="0" borderId="0" xfId="82" applyNumberFormat="1" applyFill="1" applyBorder="1"/>
    <xf numFmtId="164" fontId="6" fillId="0" borderId="0" xfId="82" applyNumberFormat="1" applyBorder="1"/>
    <xf numFmtId="0" fontId="6" fillId="0" borderId="0" xfId="76" applyFill="1" applyBorder="1"/>
    <xf numFmtId="0" fontId="35" fillId="0" borderId="0" xfId="76" applyFont="1" applyFill="1" applyBorder="1"/>
    <xf numFmtId="0" fontId="36" fillId="0" borderId="16" xfId="74" applyNumberFormat="1" applyFont="1" applyFill="1" applyBorder="1"/>
    <xf numFmtId="164" fontId="36" fillId="0" borderId="16" xfId="82" applyNumberFormat="1" applyFont="1" applyFill="1" applyBorder="1"/>
    <xf numFmtId="0" fontId="36" fillId="0" borderId="11" xfId="74" applyNumberFormat="1" applyFont="1" applyFill="1" applyBorder="1"/>
    <xf numFmtId="164" fontId="36" fillId="0" borderId="11" xfId="82" applyNumberFormat="1" applyFont="1" applyFill="1" applyBorder="1"/>
    <xf numFmtId="164" fontId="36" fillId="0" borderId="18" xfId="82" applyNumberFormat="1" applyFont="1" applyFill="1" applyBorder="1"/>
    <xf numFmtId="166" fontId="1" fillId="0" borderId="10" xfId="55" applyNumberFormat="1" applyFill="1" applyBorder="1" applyAlignment="1"/>
    <xf numFmtId="0" fontId="2" fillId="0" borderId="0" xfId="0" applyFont="1"/>
    <xf numFmtId="0" fontId="2" fillId="0" borderId="0" xfId="0" applyFont="1" applyAlignment="1">
      <alignment horizontal="left" vertical="center"/>
    </xf>
    <xf numFmtId="0" fontId="37" fillId="0" borderId="0" xfId="0" applyFont="1"/>
    <xf numFmtId="0" fontId="2" fillId="0" borderId="0" xfId="0" applyFont="1" applyBorder="1"/>
    <xf numFmtId="0" fontId="36" fillId="0" borderId="23" xfId="74" applyNumberFormat="1" applyFont="1" applyFill="1" applyBorder="1"/>
    <xf numFmtId="0" fontId="36" fillId="0" borderId="14" xfId="74" applyNumberFormat="1" applyFont="1" applyFill="1" applyBorder="1"/>
    <xf numFmtId="165" fontId="9" fillId="0" borderId="10" xfId="55" applyNumberFormat="1" applyFont="1" applyFill="1" applyBorder="1" applyAlignment="1">
      <alignment horizontal="left" wrapText="1"/>
    </xf>
    <xf numFmtId="165" fontId="30" fillId="0" borderId="10" xfId="55" applyNumberFormat="1" applyFont="1" applyFill="1" applyBorder="1" applyAlignment="1">
      <alignment horizontal="left"/>
    </xf>
    <xf numFmtId="0" fontId="36" fillId="26" borderId="23" xfId="74" applyFont="1" applyFill="1" applyBorder="1" applyAlignment="1">
      <alignment horizontal="center" vertical="center"/>
    </xf>
    <xf numFmtId="0" fontId="36" fillId="26" borderId="24" xfId="74" applyFont="1" applyFill="1" applyBorder="1" applyAlignment="1">
      <alignment horizontal="center" vertical="center"/>
    </xf>
    <xf numFmtId="0" fontId="36" fillId="26" borderId="23" xfId="74" applyNumberFormat="1" applyFont="1" applyFill="1" applyBorder="1" applyAlignment="1">
      <alignment horizontal="center" vertical="center"/>
    </xf>
    <xf numFmtId="164" fontId="36" fillId="0" borderId="24" xfId="82" applyNumberFormat="1" applyFont="1" applyFill="1" applyBorder="1"/>
    <xf numFmtId="164" fontId="36" fillId="0" borderId="13" xfId="82" applyNumberFormat="1" applyFont="1" applyFill="1" applyBorder="1"/>
    <xf numFmtId="0" fontId="45" fillId="26" borderId="22" xfId="74" applyNumberFormat="1" applyFont="1" applyFill="1" applyBorder="1"/>
    <xf numFmtId="9" fontId="45" fillId="26" borderId="15" xfId="82" applyNumberFormat="1" applyFont="1" applyFill="1" applyBorder="1"/>
    <xf numFmtId="164" fontId="45" fillId="26" borderId="10" xfId="74" applyNumberFormat="1" applyFont="1" applyFill="1" applyBorder="1"/>
    <xf numFmtId="9" fontId="39" fillId="26" borderId="15" xfId="82" applyNumberFormat="1" applyFont="1" applyFill="1" applyBorder="1"/>
    <xf numFmtId="164" fontId="39" fillId="26" borderId="10" xfId="82" applyNumberFormat="1" applyFont="1" applyFill="1" applyBorder="1"/>
    <xf numFmtId="164" fontId="39" fillId="26" borderId="16" xfId="82" applyNumberFormat="1" applyFont="1" applyFill="1" applyBorder="1"/>
    <xf numFmtId="0" fontId="41" fillId="0" borderId="16" xfId="76" applyFont="1" applyBorder="1" applyAlignment="1">
      <alignment horizontal="center"/>
    </xf>
    <xf numFmtId="0" fontId="41" fillId="0" borderId="17" xfId="76" applyFont="1" applyBorder="1"/>
    <xf numFmtId="0" fontId="36" fillId="0" borderId="14" xfId="76" applyFont="1" applyBorder="1"/>
    <xf numFmtId="0" fontId="41" fillId="0" borderId="11" xfId="76" applyFont="1" applyBorder="1" applyAlignment="1">
      <alignment horizontal="center"/>
    </xf>
    <xf numFmtId="0" fontId="41" fillId="0" borderId="27" xfId="76" applyFont="1" applyBorder="1"/>
    <xf numFmtId="0" fontId="36" fillId="0" borderId="28" xfId="76" applyFont="1" applyBorder="1"/>
    <xf numFmtId="0" fontId="36" fillId="0" borderId="14" xfId="76" applyNumberFormat="1" applyFont="1" applyBorder="1"/>
    <xf numFmtId="164" fontId="36" fillId="0" borderId="13" xfId="81" applyNumberFormat="1" applyFont="1" applyBorder="1"/>
    <xf numFmtId="0" fontId="39" fillId="26" borderId="22" xfId="76" applyFont="1" applyFill="1" applyBorder="1"/>
    <xf numFmtId="0" fontId="36" fillId="26" borderId="29" xfId="76" applyFont="1" applyFill="1" applyBorder="1"/>
    <xf numFmtId="0" fontId="36" fillId="0" borderId="14" xfId="76" applyFont="1" applyFill="1" applyBorder="1"/>
    <xf numFmtId="0" fontId="36" fillId="0" borderId="25" xfId="76" applyFont="1" applyBorder="1"/>
    <xf numFmtId="0" fontId="36" fillId="26" borderId="30" xfId="76" applyFont="1" applyFill="1" applyBorder="1"/>
    <xf numFmtId="0" fontId="36" fillId="0" borderId="31" xfId="76" applyFont="1" applyBorder="1"/>
    <xf numFmtId="0" fontId="42" fillId="26" borderId="12" xfId="76" applyFont="1" applyFill="1" applyBorder="1"/>
    <xf numFmtId="164" fontId="42" fillId="26" borderId="15" xfId="82" applyNumberFormat="1" applyFont="1" applyFill="1" applyBorder="1"/>
    <xf numFmtId="0" fontId="42" fillId="26" borderId="22" xfId="76" applyFont="1" applyFill="1" applyBorder="1"/>
    <xf numFmtId="0" fontId="42" fillId="26" borderId="22" xfId="76" applyNumberFormat="1" applyFont="1" applyFill="1" applyBorder="1"/>
    <xf numFmtId="0" fontId="36" fillId="0" borderId="0" xfId="0" applyFont="1"/>
    <xf numFmtId="0" fontId="39" fillId="26" borderId="31" xfId="76" applyFont="1" applyFill="1" applyBorder="1"/>
    <xf numFmtId="0" fontId="39" fillId="26" borderId="29" xfId="76" applyFont="1" applyFill="1" applyBorder="1"/>
    <xf numFmtId="0" fontId="39" fillId="26" borderId="12" xfId="76" applyFont="1" applyFill="1" applyBorder="1"/>
    <xf numFmtId="0" fontId="39" fillId="26" borderId="22" xfId="76" applyNumberFormat="1" applyFont="1" applyFill="1" applyBorder="1"/>
    <xf numFmtId="0" fontId="39" fillId="26" borderId="32" xfId="76" applyFont="1" applyFill="1" applyBorder="1"/>
    <xf numFmtId="0" fontId="39" fillId="26" borderId="30" xfId="76" applyFont="1" applyFill="1" applyBorder="1"/>
    <xf numFmtId="164" fontId="45" fillId="26" borderId="15" xfId="82" applyNumberFormat="1" applyFont="1" applyFill="1" applyBorder="1"/>
    <xf numFmtId="0" fontId="36" fillId="0" borderId="23" xfId="74" applyNumberFormat="1" applyFont="1" applyFill="1" applyBorder="1" applyAlignment="1">
      <alignment vertical="center"/>
    </xf>
    <xf numFmtId="10" fontId="36" fillId="0" borderId="24" xfId="82" applyNumberFormat="1" applyFont="1" applyFill="1" applyBorder="1" applyAlignment="1">
      <alignment vertical="center"/>
    </xf>
    <xf numFmtId="0" fontId="36" fillId="0" borderId="14" xfId="74" applyNumberFormat="1" applyFont="1" applyFill="1" applyBorder="1" applyAlignment="1">
      <alignment vertical="center"/>
    </xf>
    <xf numFmtId="10" fontId="36" fillId="0" borderId="13" xfId="82" applyNumberFormat="1" applyFont="1" applyFill="1" applyBorder="1" applyAlignment="1">
      <alignment vertical="center"/>
    </xf>
    <xf numFmtId="0" fontId="36" fillId="0" borderId="0" xfId="74" applyNumberFormat="1" applyFont="1" applyFill="1" applyBorder="1" applyAlignment="1">
      <alignment vertical="center"/>
    </xf>
    <xf numFmtId="10" fontId="36" fillId="0" borderId="0" xfId="82" applyNumberFormat="1" applyFont="1" applyFill="1" applyBorder="1" applyAlignment="1">
      <alignment vertical="center"/>
    </xf>
    <xf numFmtId="165" fontId="33" fillId="0" borderId="10" xfId="55" applyNumberFormat="1" applyFont="1" applyFill="1" applyBorder="1" applyAlignment="1">
      <alignment horizontal="left"/>
    </xf>
    <xf numFmtId="165" fontId="9" fillId="0" borderId="10" xfId="55" applyNumberFormat="1" applyFont="1" applyFill="1" applyBorder="1" applyAlignment="1">
      <alignment horizontal="left"/>
    </xf>
    <xf numFmtId="0" fontId="2" fillId="0" borderId="10" xfId="0" applyFont="1" applyFill="1" applyBorder="1"/>
    <xf numFmtId="0" fontId="33" fillId="0" borderId="10" xfId="55" applyNumberFormat="1" applyFont="1" applyFill="1" applyBorder="1" applyAlignment="1">
      <alignment wrapText="1"/>
    </xf>
    <xf numFmtId="0" fontId="33" fillId="0" borderId="10" xfId="55" applyNumberFormat="1" applyFont="1" applyFill="1" applyBorder="1" applyAlignment="1">
      <alignment horizontal="right" wrapText="1"/>
    </xf>
    <xf numFmtId="0" fontId="1" fillId="0" borderId="10" xfId="55" applyNumberFormat="1" applyFill="1" applyBorder="1"/>
    <xf numFmtId="0" fontId="0" fillId="0" borderId="10" xfId="0" applyNumberFormat="1" applyFill="1" applyBorder="1"/>
    <xf numFmtId="0" fontId="7" fillId="0" borderId="10" xfId="0" applyFont="1" applyFill="1" applyBorder="1"/>
    <xf numFmtId="0" fontId="7" fillId="0" borderId="10" xfId="0" applyFont="1" applyBorder="1"/>
    <xf numFmtId="0" fontId="46" fillId="0" borderId="19" xfId="0" applyFont="1" applyBorder="1" applyAlignment="1">
      <alignment horizontal="right"/>
    </xf>
    <xf numFmtId="0" fontId="46" fillId="0" borderId="0" xfId="0" applyFont="1" applyBorder="1" applyAlignment="1">
      <alignment horizontal="right"/>
    </xf>
    <xf numFmtId="0" fontId="46" fillId="0" borderId="23" xfId="0" applyFont="1" applyBorder="1" applyAlignment="1">
      <alignment horizontal="right"/>
    </xf>
    <xf numFmtId="0" fontId="46" fillId="0" borderId="14" xfId="0" applyFont="1" applyBorder="1" applyAlignment="1">
      <alignment horizontal="right"/>
    </xf>
    <xf numFmtId="0" fontId="36" fillId="26" borderId="16" xfId="74" applyFont="1" applyFill="1" applyBorder="1" applyAlignment="1">
      <alignment horizontal="center" vertical="center"/>
    </xf>
    <xf numFmtId="0" fontId="36" fillId="0" borderId="0" xfId="77" applyFont="1" applyBorder="1" applyAlignment="1">
      <alignment vertical="center" wrapText="1"/>
    </xf>
    <xf numFmtId="0" fontId="36" fillId="0" borderId="0" xfId="77" applyFont="1"/>
    <xf numFmtId="0" fontId="36" fillId="0" borderId="14" xfId="77" applyFont="1" applyBorder="1" applyAlignment="1">
      <alignment vertical="center" wrapText="1"/>
    </xf>
    <xf numFmtId="0" fontId="36" fillId="0" borderId="0" xfId="77" applyFont="1" applyBorder="1" applyAlignment="1">
      <alignment horizontal="center" vertical="center" wrapText="1"/>
    </xf>
    <xf numFmtId="0" fontId="36" fillId="0" borderId="0" xfId="77" applyNumberFormat="1" applyFont="1" applyFill="1" applyBorder="1"/>
    <xf numFmtId="0" fontId="36" fillId="0" borderId="0" xfId="77" applyFont="1" applyFill="1" applyBorder="1"/>
    <xf numFmtId="0" fontId="36" fillId="0" borderId="0" xfId="77" applyFont="1" applyBorder="1"/>
    <xf numFmtId="0" fontId="40" fillId="0" borderId="0" xfId="75" applyFont="1" applyFill="1" applyBorder="1" applyAlignment="1">
      <alignment vertical="center"/>
    </xf>
    <xf numFmtId="0" fontId="43" fillId="0" borderId="0" xfId="77" applyFont="1" applyFill="1" applyBorder="1"/>
    <xf numFmtId="0" fontId="36" fillId="0" borderId="36" xfId="74" applyNumberFormat="1" applyFont="1" applyFill="1" applyBorder="1" applyAlignment="1">
      <alignment vertical="center"/>
    </xf>
    <xf numFmtId="10" fontId="36" fillId="0" borderId="36" xfId="82" applyNumberFormat="1" applyFont="1" applyFill="1" applyBorder="1" applyAlignment="1">
      <alignment vertical="center"/>
    </xf>
    <xf numFmtId="164" fontId="36" fillId="0" borderId="16" xfId="82" applyNumberFormat="1" applyFont="1" applyFill="1" applyBorder="1" applyAlignment="1">
      <alignment vertical="center"/>
    </xf>
    <xf numFmtId="164" fontId="36" fillId="0" borderId="11" xfId="82" applyNumberFormat="1" applyFont="1" applyFill="1" applyBorder="1" applyAlignment="1">
      <alignment vertical="center"/>
    </xf>
    <xf numFmtId="0" fontId="1" fillId="0" borderId="0" xfId="0" applyFont="1"/>
    <xf numFmtId="0" fontId="1" fillId="0" borderId="0" xfId="0" applyFont="1" applyBorder="1" applyAlignment="1">
      <alignment vertical="center"/>
    </xf>
    <xf numFmtId="165" fontId="1" fillId="0" borderId="0" xfId="55" applyNumberFormat="1" applyFont="1" applyAlignment="1">
      <alignment vertical="center"/>
    </xf>
    <xf numFmtId="165" fontId="1" fillId="0" borderId="18" xfId="55" applyNumberFormat="1" applyFont="1" applyFill="1" applyBorder="1"/>
    <xf numFmtId="165" fontId="1" fillId="0" borderId="10" xfId="55" applyNumberFormat="1" applyFont="1" applyFill="1" applyBorder="1"/>
    <xf numFmtId="0" fontId="1" fillId="0" borderId="19" xfId="0" applyFont="1" applyBorder="1"/>
    <xf numFmtId="9" fontId="39" fillId="26" borderId="26" xfId="82" applyNumberFormat="1" applyFont="1" applyFill="1" applyBorder="1" applyAlignment="1">
      <alignment vertical="center"/>
    </xf>
    <xf numFmtId="9" fontId="39" fillId="26" borderId="33" xfId="82" applyNumberFormat="1" applyFont="1" applyFill="1" applyBorder="1" applyAlignment="1">
      <alignment vertical="center"/>
    </xf>
    <xf numFmtId="164" fontId="39" fillId="26" borderId="18" xfId="74" applyNumberFormat="1" applyFont="1" applyFill="1" applyBorder="1" applyAlignment="1">
      <alignment vertical="center"/>
    </xf>
    <xf numFmtId="0" fontId="36" fillId="0" borderId="23" xfId="74" applyFont="1" applyFill="1" applyBorder="1" applyAlignment="1">
      <alignment horizontal="center" vertical="center"/>
    </xf>
    <xf numFmtId="0" fontId="36" fillId="0" borderId="16" xfId="74" applyNumberFormat="1" applyFont="1" applyFill="1" applyBorder="1" applyAlignment="1">
      <alignment vertical="center"/>
    </xf>
    <xf numFmtId="0" fontId="36" fillId="0" borderId="14" xfId="74" applyFont="1" applyFill="1" applyBorder="1" applyAlignment="1">
      <alignment horizontal="center" vertical="center"/>
    </xf>
    <xf numFmtId="0" fontId="36" fillId="0" borderId="11" xfId="74" applyNumberFormat="1" applyFont="1" applyFill="1" applyBorder="1" applyAlignment="1">
      <alignment vertical="center"/>
    </xf>
    <xf numFmtId="3" fontId="39" fillId="26" borderId="25" xfId="74" applyNumberFormat="1" applyFont="1" applyFill="1" applyBorder="1" applyAlignment="1">
      <alignment vertical="center"/>
    </xf>
    <xf numFmtId="167" fontId="0" fillId="0" borderId="0" xfId="0" applyNumberFormat="1" applyFill="1" applyBorder="1"/>
    <xf numFmtId="0" fontId="36" fillId="26" borderId="16" xfId="74" applyFont="1" applyFill="1" applyBorder="1" applyAlignment="1">
      <alignment horizontal="center" vertical="center"/>
    </xf>
    <xf numFmtId="0" fontId="1" fillId="0" borderId="0" xfId="74" applyFont="1" applyFill="1" applyBorder="1"/>
    <xf numFmtId="3" fontId="36" fillId="0" borderId="23" xfId="74" applyNumberFormat="1" applyFont="1" applyFill="1" applyBorder="1" applyAlignment="1">
      <alignment vertical="center"/>
    </xf>
    <xf numFmtId="3" fontId="36" fillId="0" borderId="14" xfId="74" applyNumberFormat="1" applyFont="1" applyFill="1" applyBorder="1" applyAlignment="1">
      <alignment vertical="center"/>
    </xf>
    <xf numFmtId="0" fontId="36" fillId="0" borderId="25" xfId="74" applyFont="1" applyFill="1" applyBorder="1" applyAlignment="1">
      <alignment horizontal="center" vertical="center"/>
    </xf>
    <xf numFmtId="0" fontId="36" fillId="0" borderId="18" xfId="74" applyNumberFormat="1" applyFont="1" applyFill="1" applyBorder="1" applyAlignment="1">
      <alignment vertical="center"/>
    </xf>
    <xf numFmtId="3" fontId="36" fillId="0" borderId="25" xfId="74" applyNumberFormat="1" applyFont="1" applyFill="1" applyBorder="1" applyAlignment="1">
      <alignment vertical="center"/>
    </xf>
    <xf numFmtId="10" fontId="36" fillId="0" borderId="26" xfId="82" applyNumberFormat="1" applyFont="1" applyFill="1" applyBorder="1" applyAlignment="1">
      <alignment vertical="center"/>
    </xf>
    <xf numFmtId="10" fontId="36" fillId="0" borderId="33" xfId="82" applyNumberFormat="1" applyFont="1" applyFill="1" applyBorder="1" applyAlignment="1">
      <alignment vertical="center"/>
    </xf>
    <xf numFmtId="164" fontId="36" fillId="0" borderId="18" xfId="82" applyNumberFormat="1" applyFont="1" applyFill="1" applyBorder="1" applyAlignment="1">
      <alignment vertical="center"/>
    </xf>
    <xf numFmtId="165" fontId="1" fillId="0" borderId="0" xfId="55" applyNumberFormat="1" applyFont="1" applyAlignment="1">
      <alignment horizontal="center" vertical="center"/>
    </xf>
    <xf numFmtId="165" fontId="6" fillId="0" borderId="0" xfId="55" applyNumberFormat="1" applyFont="1" applyAlignment="1">
      <alignment horizontal="center" vertical="center"/>
    </xf>
    <xf numFmtId="165" fontId="34" fillId="0" borderId="16" xfId="55" applyNumberFormat="1" applyFont="1" applyFill="1" applyBorder="1" applyAlignment="1">
      <alignment horizontal="center" vertical="center"/>
    </xf>
    <xf numFmtId="165" fontId="34" fillId="0" borderId="18" xfId="55" applyNumberFormat="1" applyFont="1" applyFill="1" applyBorder="1" applyAlignment="1">
      <alignment horizontal="center" vertical="center"/>
    </xf>
    <xf numFmtId="164" fontId="7" fillId="0" borderId="22" xfId="81" applyNumberFormat="1" applyFont="1" applyBorder="1" applyAlignment="1">
      <alignment horizontal="center" vertical="center" shrinkToFit="1"/>
    </xf>
    <xf numFmtId="164" fontId="31" fillId="0" borderId="15" xfId="81" applyNumberFormat="1" applyFont="1" applyBorder="1" applyAlignment="1">
      <alignment horizontal="center" vertical="center" shrinkToFit="1"/>
    </xf>
    <xf numFmtId="165" fontId="33" fillId="0" borderId="16" xfId="55" applyNumberFormat="1" applyFont="1" applyFill="1" applyBorder="1" applyAlignment="1">
      <alignment horizontal="center" vertical="center" wrapText="1"/>
    </xf>
    <xf numFmtId="165" fontId="33" fillId="0" borderId="18" xfId="55" applyNumberFormat="1" applyFont="1" applyFill="1" applyBorder="1" applyAlignment="1">
      <alignment horizontal="center" vertical="center" wrapText="1"/>
    </xf>
    <xf numFmtId="164" fontId="7" fillId="0" borderId="22" xfId="81" applyNumberFormat="1" applyFont="1" applyBorder="1" applyAlignment="1">
      <alignment horizontal="center" vertical="center" wrapText="1" shrinkToFit="1"/>
    </xf>
    <xf numFmtId="164" fontId="31" fillId="0" borderId="15" xfId="81" applyNumberFormat="1" applyFont="1" applyBorder="1" applyAlignment="1">
      <alignment horizontal="center" vertical="center" wrapText="1" shrinkToFit="1"/>
    </xf>
    <xf numFmtId="165" fontId="9" fillId="0" borderId="18" xfId="55" applyNumberFormat="1" applyFont="1" applyFill="1" applyBorder="1" applyAlignment="1">
      <alignment horizontal="center" vertical="center" wrapText="1"/>
    </xf>
    <xf numFmtId="164" fontId="7" fillId="0" borderId="10" xfId="81" applyNumberFormat="1" applyFont="1" applyBorder="1" applyAlignment="1">
      <alignment horizontal="center" vertical="center" wrapText="1" shrinkToFit="1"/>
    </xf>
    <xf numFmtId="164" fontId="31" fillId="0" borderId="10" xfId="81" applyNumberFormat="1" applyFont="1" applyBorder="1" applyAlignment="1">
      <alignment horizontal="center" vertical="center" shrinkToFit="1"/>
    </xf>
    <xf numFmtId="165" fontId="9" fillId="0" borderId="16" xfId="55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9" fillId="26" borderId="10" xfId="76" applyFont="1" applyFill="1" applyBorder="1" applyAlignment="1">
      <alignment horizontal="center"/>
    </xf>
    <xf numFmtId="0" fontId="39" fillId="26" borderId="22" xfId="76" applyFont="1" applyFill="1" applyBorder="1" applyAlignment="1">
      <alignment horizontal="center"/>
    </xf>
    <xf numFmtId="0" fontId="36" fillId="26" borderId="16" xfId="74" applyFont="1" applyFill="1" applyBorder="1" applyAlignment="1">
      <alignment horizontal="center" vertical="center" wrapText="1"/>
    </xf>
    <xf numFmtId="0" fontId="36" fillId="26" borderId="18" xfId="74" applyFont="1" applyFill="1" applyBorder="1" applyAlignment="1">
      <alignment horizontal="center" vertical="center"/>
    </xf>
    <xf numFmtId="0" fontId="42" fillId="26" borderId="22" xfId="76" applyFont="1" applyFill="1" applyBorder="1" applyAlignment="1">
      <alignment horizontal="center"/>
    </xf>
    <xf numFmtId="0" fontId="42" fillId="26" borderId="15" xfId="76" applyFont="1" applyFill="1" applyBorder="1" applyAlignment="1">
      <alignment horizontal="center"/>
    </xf>
    <xf numFmtId="0" fontId="42" fillId="26" borderId="18" xfId="76" applyFont="1" applyFill="1" applyBorder="1" applyAlignment="1">
      <alignment horizontal="center"/>
    </xf>
    <xf numFmtId="0" fontId="42" fillId="26" borderId="10" xfId="76" applyFont="1" applyFill="1" applyBorder="1" applyAlignment="1">
      <alignment horizontal="center"/>
    </xf>
    <xf numFmtId="0" fontId="41" fillId="0" borderId="19" xfId="77" applyFont="1" applyFill="1" applyBorder="1" applyAlignment="1">
      <alignment horizontal="left"/>
    </xf>
    <xf numFmtId="0" fontId="39" fillId="26" borderId="24" xfId="74" applyNumberFormat="1" applyFont="1" applyFill="1" applyBorder="1" applyAlignment="1">
      <alignment horizontal="center" vertical="center"/>
    </xf>
    <xf numFmtId="0" fontId="39" fillId="26" borderId="13" xfId="74" applyNumberFormat="1" applyFont="1" applyFill="1" applyBorder="1" applyAlignment="1">
      <alignment horizontal="center" vertical="center"/>
    </xf>
    <xf numFmtId="0" fontId="39" fillId="26" borderId="35" xfId="74" applyNumberFormat="1" applyFont="1" applyFill="1" applyBorder="1" applyAlignment="1">
      <alignment horizontal="center" vertical="center"/>
    </xf>
    <xf numFmtId="0" fontId="36" fillId="26" borderId="16" xfId="74" applyFont="1" applyFill="1" applyBorder="1" applyAlignment="1">
      <alignment horizontal="center" vertical="center"/>
    </xf>
    <xf numFmtId="0" fontId="36" fillId="26" borderId="16" xfId="74" applyNumberFormat="1" applyFont="1" applyFill="1" applyBorder="1" applyAlignment="1">
      <alignment horizontal="center" vertical="center"/>
    </xf>
    <xf numFmtId="0" fontId="36" fillId="26" borderId="18" xfId="74" applyNumberFormat="1" applyFont="1" applyFill="1" applyBorder="1" applyAlignment="1">
      <alignment horizontal="center" vertical="center"/>
    </xf>
    <xf numFmtId="0" fontId="41" fillId="0" borderId="0" xfId="77" applyFont="1" applyAlignment="1">
      <alignment horizontal="left" wrapText="1"/>
    </xf>
    <xf numFmtId="0" fontId="40" fillId="0" borderId="33" xfId="75" applyFont="1" applyFill="1" applyBorder="1" applyAlignment="1">
      <alignment horizontal="center" vertical="center"/>
    </xf>
    <xf numFmtId="0" fontId="40" fillId="0" borderId="33" xfId="74" applyFont="1" applyFill="1" applyBorder="1" applyAlignment="1">
      <alignment horizontal="center" vertical="center"/>
    </xf>
    <xf numFmtId="0" fontId="39" fillId="26" borderId="16" xfId="74" applyFont="1" applyFill="1" applyBorder="1" applyAlignment="1">
      <alignment horizontal="center" vertical="center" wrapText="1"/>
    </xf>
    <xf numFmtId="0" fontId="39" fillId="26" borderId="18" xfId="74" applyFont="1" applyFill="1" applyBorder="1" applyAlignment="1">
      <alignment horizontal="center" vertical="center" wrapText="1"/>
    </xf>
    <xf numFmtId="0" fontId="39" fillId="26" borderId="16" xfId="74" applyNumberFormat="1" applyFont="1" applyFill="1" applyBorder="1" applyAlignment="1">
      <alignment horizontal="center" vertical="center"/>
    </xf>
    <xf numFmtId="0" fontId="39" fillId="26" borderId="34" xfId="74" applyNumberFormat="1" applyFont="1" applyFill="1" applyBorder="1" applyAlignment="1">
      <alignment horizontal="center" vertical="center"/>
    </xf>
    <xf numFmtId="0" fontId="39" fillId="26" borderId="22" xfId="74" applyFont="1" applyFill="1" applyBorder="1" applyAlignment="1">
      <alignment horizontal="center" vertical="center"/>
    </xf>
    <xf numFmtId="0" fontId="39" fillId="26" borderId="12" xfId="74" applyFont="1" applyFill="1" applyBorder="1" applyAlignment="1">
      <alignment horizontal="center" vertical="center"/>
    </xf>
    <xf numFmtId="0" fontId="39" fillId="26" borderId="15" xfId="74" applyFont="1" applyFill="1" applyBorder="1" applyAlignment="1">
      <alignment horizontal="center" vertical="center"/>
    </xf>
    <xf numFmtId="0" fontId="39" fillId="26" borderId="11" xfId="74" applyFont="1" applyFill="1" applyBorder="1" applyAlignment="1">
      <alignment horizontal="center" vertical="center" wrapText="1"/>
    </xf>
    <xf numFmtId="164" fontId="7" fillId="0" borderId="15" xfId="81" applyNumberFormat="1" applyFont="1" applyBorder="1" applyAlignment="1">
      <alignment horizontal="center" vertical="center" shrinkToFit="1"/>
    </xf>
    <xf numFmtId="164" fontId="7" fillId="0" borderId="15" xfId="81" applyNumberFormat="1" applyFont="1" applyBorder="1" applyAlignment="1">
      <alignment horizontal="center" vertical="center" wrapText="1" shrinkToFit="1"/>
    </xf>
    <xf numFmtId="0" fontId="31" fillId="0" borderId="0" xfId="76" applyFont="1" applyBorder="1" applyAlignment="1">
      <alignment horizontal="center" vertical="center" wrapText="1"/>
    </xf>
    <xf numFmtId="0" fontId="6" fillId="0" borderId="0" xfId="76" applyBorder="1" applyAlignment="1">
      <alignment horizontal="center" vertical="center" wrapText="1"/>
    </xf>
    <xf numFmtId="0" fontId="41" fillId="0" borderId="0" xfId="76" applyFont="1" applyAlignment="1">
      <alignment horizontal="left" vertical="top" wrapText="1"/>
    </xf>
    <xf numFmtId="0" fontId="41" fillId="0" borderId="36" xfId="76" applyFont="1" applyFill="1" applyBorder="1" applyAlignment="1">
      <alignment horizontal="left"/>
    </xf>
    <xf numFmtId="0" fontId="7" fillId="0" borderId="0" xfId="0" applyFont="1" applyAlignment="1">
      <alignment horizontal="left" wrapText="1"/>
    </xf>
    <xf numFmtId="0" fontId="31" fillId="0" borderId="22" xfId="0" applyFont="1" applyFill="1" applyBorder="1" applyAlignment="1">
      <alignment horizontal="center"/>
    </xf>
    <xf numFmtId="0" fontId="31" fillId="0" borderId="12" xfId="0" applyFont="1" applyFill="1" applyBorder="1" applyAlignment="1">
      <alignment horizontal="center"/>
    </xf>
    <xf numFmtId="0" fontId="31" fillId="0" borderId="15" xfId="0" applyFont="1" applyFill="1" applyBorder="1" applyAlignment="1">
      <alignment horizontal="center"/>
    </xf>
    <xf numFmtId="0" fontId="31" fillId="0" borderId="22" xfId="0" applyFont="1" applyBorder="1" applyAlignment="1">
      <alignment horizontal="center"/>
    </xf>
    <xf numFmtId="0" fontId="31" fillId="0" borderId="12" xfId="0" applyFont="1" applyBorder="1" applyAlignment="1">
      <alignment horizontal="center"/>
    </xf>
    <xf numFmtId="0" fontId="31" fillId="0" borderId="15" xfId="0" applyFont="1" applyBorder="1" applyAlignment="1">
      <alignment horizontal="center"/>
    </xf>
    <xf numFmtId="0" fontId="31" fillId="0" borderId="33" xfId="0" applyFont="1" applyBorder="1" applyAlignment="1">
      <alignment horizontal="center" vertical="center"/>
    </xf>
  </cellXfs>
  <cellStyles count="94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20% — akcent 1" xfId="7" builtinId="30" customBuiltin="1"/>
    <cellStyle name="20% — akcent 2" xfId="8" builtinId="34" customBuiltin="1"/>
    <cellStyle name="20% — akcent 3" xfId="9" builtinId="38" customBuiltin="1"/>
    <cellStyle name="20% — akcent 4" xfId="10" builtinId="42" customBuiltin="1"/>
    <cellStyle name="20% — akcent 5" xfId="11" builtinId="46" customBuiltin="1"/>
    <cellStyle name="20% — akcent 6" xfId="12" builtinId="50" customBuiltin="1"/>
    <cellStyle name="40% - Accent1" xfId="13" xr:uid="{00000000-0005-0000-0000-00000C000000}"/>
    <cellStyle name="40% - Accent2" xfId="14" xr:uid="{00000000-0005-0000-0000-00000D000000}"/>
    <cellStyle name="40% - Accent3" xfId="15" xr:uid="{00000000-0005-0000-0000-00000E000000}"/>
    <cellStyle name="40% - Accent4" xfId="16" xr:uid="{00000000-0005-0000-0000-00000F000000}"/>
    <cellStyle name="40% - Accent5" xfId="17" xr:uid="{00000000-0005-0000-0000-000010000000}"/>
    <cellStyle name="40% - Accent6" xfId="18" xr:uid="{00000000-0005-0000-0000-000011000000}"/>
    <cellStyle name="40% — akcent 1" xfId="19" builtinId="31" customBuiltin="1"/>
    <cellStyle name="40% — akcent 2" xfId="20" builtinId="35" customBuiltin="1"/>
    <cellStyle name="40% — akcent 3" xfId="21" builtinId="39" customBuiltin="1"/>
    <cellStyle name="40% — akcent 4" xfId="22" builtinId="43" customBuiltin="1"/>
    <cellStyle name="40% — akcent 5" xfId="23" builtinId="47" customBuiltin="1"/>
    <cellStyle name="40% — akcent 6" xfId="24" builtinId="51" customBuiltin="1"/>
    <cellStyle name="60% - Accent1" xfId="25" xr:uid="{00000000-0005-0000-0000-000018000000}"/>
    <cellStyle name="60% - Accent2" xfId="26" xr:uid="{00000000-0005-0000-0000-000019000000}"/>
    <cellStyle name="60% - Accent3" xfId="27" xr:uid="{00000000-0005-0000-0000-00001A000000}"/>
    <cellStyle name="60% - Accent4" xfId="28" xr:uid="{00000000-0005-0000-0000-00001B000000}"/>
    <cellStyle name="60% - Accent5" xfId="29" xr:uid="{00000000-0005-0000-0000-00001C000000}"/>
    <cellStyle name="60% - Accent6" xfId="30" xr:uid="{00000000-0005-0000-0000-00001D000000}"/>
    <cellStyle name="60% — akcent 1" xfId="31" builtinId="32" customBuiltin="1"/>
    <cellStyle name="60% — akcent 2" xfId="32" builtinId="36" customBuiltin="1"/>
    <cellStyle name="60% — akcent 3" xfId="33" builtinId="40" customBuiltin="1"/>
    <cellStyle name="60% — akcent 4" xfId="34" builtinId="44" customBuiltin="1"/>
    <cellStyle name="60% — akcent 5" xfId="35" builtinId="48" customBuiltin="1"/>
    <cellStyle name="60% — akcent 6" xfId="36" builtinId="52" customBuiltin="1"/>
    <cellStyle name="Accent1" xfId="37" xr:uid="{00000000-0005-0000-0000-000024000000}"/>
    <cellStyle name="Accent2" xfId="38" xr:uid="{00000000-0005-0000-0000-000025000000}"/>
    <cellStyle name="Accent3" xfId="39" xr:uid="{00000000-0005-0000-0000-000026000000}"/>
    <cellStyle name="Accent4" xfId="40" xr:uid="{00000000-0005-0000-0000-000027000000}"/>
    <cellStyle name="Accent5" xfId="41" xr:uid="{00000000-0005-0000-0000-000028000000}"/>
    <cellStyle name="Accent6" xfId="42" xr:uid="{00000000-0005-0000-0000-000029000000}"/>
    <cellStyle name="Akcent 1" xfId="43" builtinId="29" customBuiltin="1"/>
    <cellStyle name="Akcent 2" xfId="44" builtinId="33" customBuiltin="1"/>
    <cellStyle name="Akcent 3" xfId="45" builtinId="37" customBuiltin="1"/>
    <cellStyle name="Akcent 4" xfId="46" builtinId="41" customBuiltin="1"/>
    <cellStyle name="Akcent 5" xfId="47" builtinId="45" customBuiltin="1"/>
    <cellStyle name="Akcent 6" xfId="48" builtinId="49" customBuiltin="1"/>
    <cellStyle name="Bad" xfId="49" xr:uid="{00000000-0005-0000-0000-000030000000}"/>
    <cellStyle name="Calculation" xfId="50" xr:uid="{00000000-0005-0000-0000-000031000000}"/>
    <cellStyle name="Check Cell" xfId="51" xr:uid="{00000000-0005-0000-0000-000032000000}"/>
    <cellStyle name="Dane wejściowe" xfId="52" builtinId="20" customBuiltin="1"/>
    <cellStyle name="Dane wyjściowe" xfId="53" builtinId="21" customBuiltin="1"/>
    <cellStyle name="Dobry" xfId="54" builtinId="26" customBuiltin="1"/>
    <cellStyle name="Dziesiętny" xfId="55" builtinId="3"/>
    <cellStyle name="Dziesiętny 2" xfId="56" xr:uid="{00000000-0005-0000-0000-000037000000}"/>
    <cellStyle name="Explanatory Text" xfId="57" xr:uid="{00000000-0005-0000-0000-000038000000}"/>
    <cellStyle name="Good" xfId="58" xr:uid="{00000000-0005-0000-0000-000039000000}"/>
    <cellStyle name="Heading 1" xfId="59" xr:uid="{00000000-0005-0000-0000-00003A000000}"/>
    <cellStyle name="Heading 2" xfId="60" xr:uid="{00000000-0005-0000-0000-00003B000000}"/>
    <cellStyle name="Heading 3" xfId="61" xr:uid="{00000000-0005-0000-0000-00003C000000}"/>
    <cellStyle name="Heading 4" xfId="62" xr:uid="{00000000-0005-0000-0000-00003D000000}"/>
    <cellStyle name="Hiperłącze" xfId="63" builtinId="8"/>
    <cellStyle name="Input" xfId="64" xr:uid="{00000000-0005-0000-0000-00003F000000}"/>
    <cellStyle name="Komórka połączona" xfId="65" builtinId="24" customBuiltin="1"/>
    <cellStyle name="Komórka zaznaczona" xfId="66" builtinId="23" customBuiltin="1"/>
    <cellStyle name="Linked Cell" xfId="67" xr:uid="{00000000-0005-0000-0000-000042000000}"/>
    <cellStyle name="Nagłówek 1" xfId="68" builtinId="16" customBuiltin="1"/>
    <cellStyle name="Nagłówek 2" xfId="69" builtinId="17" customBuiltin="1"/>
    <cellStyle name="Nagłówek 3" xfId="70" builtinId="18" customBuiltin="1"/>
    <cellStyle name="Nagłówek 4" xfId="71" builtinId="19" customBuiltin="1"/>
    <cellStyle name="Neutral" xfId="72" xr:uid="{00000000-0005-0000-0000-000047000000}"/>
    <cellStyle name="Neutralny" xfId="73" builtinId="28" customBuiltin="1"/>
    <cellStyle name="Normalny" xfId="0" builtinId="0"/>
    <cellStyle name="Normalny 2" xfId="74" xr:uid="{00000000-0005-0000-0000-00004A000000}"/>
    <cellStyle name="Normalny 2 2" xfId="75" xr:uid="{00000000-0005-0000-0000-00004B000000}"/>
    <cellStyle name="Normalny 3" xfId="76" xr:uid="{00000000-0005-0000-0000-00004C000000}"/>
    <cellStyle name="Normalny 3 2" xfId="77" xr:uid="{00000000-0005-0000-0000-00004D000000}"/>
    <cellStyle name="Note" xfId="78" xr:uid="{00000000-0005-0000-0000-00004E000000}"/>
    <cellStyle name="Obliczenia" xfId="79" builtinId="22" customBuiltin="1"/>
    <cellStyle name="Output" xfId="80" xr:uid="{00000000-0005-0000-0000-000050000000}"/>
    <cellStyle name="Procentowy" xfId="81" builtinId="5"/>
    <cellStyle name="Procentowy 2" xfId="82" xr:uid="{00000000-0005-0000-0000-000052000000}"/>
    <cellStyle name="Procentowy 2 2" xfId="83" xr:uid="{00000000-0005-0000-0000-000053000000}"/>
    <cellStyle name="Procentowy 3" xfId="84" xr:uid="{00000000-0005-0000-0000-000054000000}"/>
    <cellStyle name="Suma" xfId="85" builtinId="25" customBuiltin="1"/>
    <cellStyle name="Tekst objaśnienia" xfId="86" builtinId="53" customBuiltin="1"/>
    <cellStyle name="Tekst ostrzeżenia" xfId="87" builtinId="11" customBuiltin="1"/>
    <cellStyle name="Title" xfId="88" xr:uid="{00000000-0005-0000-0000-000058000000}"/>
    <cellStyle name="Total" xfId="89" xr:uid="{00000000-0005-0000-0000-000059000000}"/>
    <cellStyle name="Tytuł" xfId="90" builtinId="15" customBuiltin="1"/>
    <cellStyle name="Uwaga" xfId="91" builtinId="10" customBuiltin="1"/>
    <cellStyle name="Warning Text" xfId="92" xr:uid="{00000000-0005-0000-0000-00005C000000}"/>
    <cellStyle name="Zły" xfId="93" builtinId="27" customBuiltin="1"/>
  </cellStyles>
  <dxfs count="18"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 NOWE i UŻYWANE JEDNOŚLADY (PTW)
PIERWSZE REJESTRACJE w PL 
LATA 2017 - 2018</a:t>
            </a:r>
          </a:p>
        </c:rich>
      </c:tx>
      <c:layout>
        <c:manualLayout>
          <c:xMode val="edge"/>
          <c:yMode val="edge"/>
          <c:x val="0.24159480064991876"/>
          <c:y val="3.87088782043837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60999576156804"/>
          <c:y val="0.26202858038047239"/>
          <c:w val="0.63398349036544721"/>
          <c:h val="0.571698720830121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'R_PTW 2018vs2017'!$C$10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2018vs2017'!$B$2:$M$2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2018vs2017'!$U$5:$AF$5</c:f>
              <c:numCache>
                <c:formatCode>General</c:formatCode>
                <c:ptCount val="12"/>
                <c:pt idx="0">
                  <c:v>2878</c:v>
                </c:pt>
                <c:pt idx="1">
                  <c:v>4668</c:v>
                </c:pt>
                <c:pt idx="2">
                  <c:v>12947</c:v>
                </c:pt>
                <c:pt idx="3">
                  <c:v>12761</c:v>
                </c:pt>
                <c:pt idx="4">
                  <c:v>13480</c:v>
                </c:pt>
                <c:pt idx="5">
                  <c:v>13652</c:v>
                </c:pt>
                <c:pt idx="6">
                  <c:v>12361</c:v>
                </c:pt>
                <c:pt idx="7">
                  <c:v>11077</c:v>
                </c:pt>
                <c:pt idx="8">
                  <c:v>7046</c:v>
                </c:pt>
                <c:pt idx="9">
                  <c:v>5152</c:v>
                </c:pt>
                <c:pt idx="10">
                  <c:v>3734</c:v>
                </c:pt>
                <c:pt idx="11">
                  <c:v>9637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51-4619-87A9-3CAE80F938AF}"/>
            </c:ext>
          </c:extLst>
        </c:ser>
        <c:ser>
          <c:idx val="1"/>
          <c:order val="1"/>
          <c:tx>
            <c:strRef>
              <c:f>'R_PTW 2018vs2017'!$B$10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2018vs2017'!$B$2:$M$2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2018vs2017'!$B$5:$M$5</c:f>
              <c:numCache>
                <c:formatCode>General</c:formatCode>
                <c:ptCount val="12"/>
                <c:pt idx="0">
                  <c:v>3111</c:v>
                </c:pt>
                <c:pt idx="1">
                  <c:v>3845</c:v>
                </c:pt>
                <c:pt idx="2">
                  <c:v>8538</c:v>
                </c:pt>
                <c:pt idx="3">
                  <c:v>15674</c:v>
                </c:pt>
                <c:pt idx="4">
                  <c:v>14150</c:v>
                </c:pt>
                <c:pt idx="5">
                  <c:v>12858</c:v>
                </c:pt>
                <c:pt idx="6">
                  <c:v>11890</c:v>
                </c:pt>
                <c:pt idx="7">
                  <c:v>11127</c:v>
                </c:pt>
                <c:pt idx="8">
                  <c:v>7118</c:v>
                </c:pt>
                <c:pt idx="9">
                  <c:v>5724</c:v>
                </c:pt>
                <c:pt idx="10">
                  <c:v>3780</c:v>
                </c:pt>
                <c:pt idx="11">
                  <c:v>3343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851-4619-87A9-3CAE80F938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2950016"/>
        <c:axId val="272952320"/>
      </c:barChart>
      <c:catAx>
        <c:axId val="2729500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729523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72952320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7295001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5065116860392442"/>
          <c:y val="0.435648154600144"/>
          <c:w val="0.12770585494994946"/>
          <c:h val="0.21083749487066333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Pierwsze rejestracje nowych motocykli sty-gru 2018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wg segmentów</a:t>
            </a:r>
          </a:p>
        </c:rich>
      </c:tx>
      <c:layout>
        <c:manualLayout>
          <c:xMode val="edge"/>
          <c:yMode val="edge"/>
          <c:x val="0.17368483869093826"/>
          <c:y val="9.2592592592592587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994116360454943"/>
          <c:y val="0.24129046369203849"/>
          <c:w val="0.42117366579177601"/>
          <c:h val="0.70195610965296007"/>
        </c:manualLayout>
      </c:layout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439-4A7C-AAFD-9F69C4E384A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439-4A7C-AAFD-9F69C4E384AB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5439-4A7C-AAFD-9F69C4E384AB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5439-4A7C-AAFD-9F69C4E384AB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5439-4A7C-AAFD-9F69C4E384AB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5439-4A7C-AAFD-9F69C4E384AB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5439-4A7C-AAFD-9F69C4E384AB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5439-4A7C-AAFD-9F69C4E384AB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5439-4A7C-AAFD-9F69C4E384AB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9"/>
              <c:pt idx="0">
                <c:v>BIG SCOOTER</c:v>
              </c:pt>
              <c:pt idx="1">
                <c:v>CHOPPER &amp; CRUISER</c:v>
              </c:pt>
              <c:pt idx="2">
                <c:v>STREET</c:v>
              </c:pt>
              <c:pt idx="3">
                <c:v>SPORT</c:v>
              </c:pt>
              <c:pt idx="4">
                <c:v>SUPERSPORT</c:v>
              </c:pt>
              <c:pt idx="5">
                <c:v>TOURIST</c:v>
              </c:pt>
              <c:pt idx="6">
                <c:v>ON/OFF</c:v>
              </c:pt>
              <c:pt idx="7">
                <c:v>OFF ROAD</c:v>
              </c:pt>
              <c:pt idx="8">
                <c:v>INNE</c:v>
              </c:pt>
            </c:strLit>
          </c:cat>
          <c:val>
            <c:numRef>
              <c:f>('R_MC 2018 rankingi'!$T$10,'R_MC 2018 rankingi'!$T$15,'R_MC 2018 rankingi'!$T$20,'R_MC 2018 rankingi'!$T$25,'R_MC 2018 rankingi'!$T$30,'R_MC 2018 rankingi'!$T$35,'R_MC 2018 rankingi'!$T$40,'R_MC 2018 rankingi'!$T$45,'R_MC 2018 rankingi'!$T$46)</c:f>
              <c:numCache>
                <c:formatCode>General</c:formatCode>
                <c:ptCount val="9"/>
                <c:pt idx="0">
                  <c:v>2999</c:v>
                </c:pt>
                <c:pt idx="1">
                  <c:v>1367</c:v>
                </c:pt>
                <c:pt idx="2">
                  <c:v>5042</c:v>
                </c:pt>
                <c:pt idx="3">
                  <c:v>43</c:v>
                </c:pt>
                <c:pt idx="4">
                  <c:v>492</c:v>
                </c:pt>
                <c:pt idx="5">
                  <c:v>1009</c:v>
                </c:pt>
                <c:pt idx="6">
                  <c:v>2913</c:v>
                </c:pt>
                <c:pt idx="7">
                  <c:v>281</c:v>
                </c:pt>
                <c:pt idx="8">
                  <c:v>378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439-4A7C-AAFD-9F69C4E384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Pierwsze rejestracje nowych motocykli sty-gru 2017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wg pojemności silnika</a:t>
            </a:r>
          </a:p>
        </c:rich>
      </c:tx>
      <c:layout>
        <c:manualLayout>
          <c:xMode val="edge"/>
          <c:yMode val="edge"/>
          <c:x val="0.17368497612497233"/>
          <c:y val="9.2592592592592587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994116360454943"/>
          <c:y val="0.24129046369203849"/>
          <c:w val="0.42117366579177601"/>
          <c:h val="0.70195610965296007"/>
        </c:manualLayout>
      </c:layout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3A7-4759-B452-5D2C5C0F4A8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3A7-4759-B452-5D2C5C0F4A8A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03A7-4759-B452-5D2C5C0F4A8A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03A7-4759-B452-5D2C5C0F4A8A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03A7-4759-B452-5D2C5C0F4A8A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03A7-4759-B452-5D2C5C0F4A8A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6"/>
              <c:pt idx="0">
                <c:v>&lt;=125cm3</c:v>
              </c:pt>
              <c:pt idx="1">
                <c:v>125&lt;poj.sil.&lt;=250</c:v>
              </c:pt>
              <c:pt idx="2">
                <c:v>250&lt;poj.sil.&lt;=500</c:v>
              </c:pt>
              <c:pt idx="3">
                <c:v>500&lt;poj.sil.&lt;=750</c:v>
              </c:pt>
              <c:pt idx="4">
                <c:v>poj.sil.&gt;750</c:v>
              </c:pt>
              <c:pt idx="5">
                <c:v>Inne</c:v>
              </c:pt>
            </c:strLit>
          </c:cat>
          <c:val>
            <c:numRef>
              <c:f>('R_MC 2018 rankingi'!$M$10,'R_MC 2018 rankingi'!$M$15,'R_MC 2018 rankingi'!$M$20,'R_MC 2018 rankingi'!$M$25,'R_MC 2018 rankingi'!$M$30,'R_MC 2018 rankingi'!$M$31)</c:f>
              <c:numCache>
                <c:formatCode>General</c:formatCode>
                <c:ptCount val="6"/>
                <c:pt idx="0">
                  <c:v>8448</c:v>
                </c:pt>
                <c:pt idx="1">
                  <c:v>335</c:v>
                </c:pt>
                <c:pt idx="2">
                  <c:v>1036</c:v>
                </c:pt>
                <c:pt idx="3">
                  <c:v>1399</c:v>
                </c:pt>
                <c:pt idx="4">
                  <c:v>3802</c:v>
                </c:pt>
                <c:pt idx="5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3A7-4759-B452-5D2C5C0F4A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Pierwsze rejestracje nowych motocykli sty-gru 2017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wg segmentów</a:t>
            </a:r>
          </a:p>
        </c:rich>
      </c:tx>
      <c:layout>
        <c:manualLayout>
          <c:xMode val="edge"/>
          <c:yMode val="edge"/>
          <c:x val="0.17368483869093826"/>
          <c:y val="9.2592592592592587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994116360454943"/>
          <c:y val="0.24129046369203849"/>
          <c:w val="0.42117366579177601"/>
          <c:h val="0.70195610965296007"/>
        </c:manualLayout>
      </c:layout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530-493F-ADF2-39B150E8FDF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530-493F-ADF2-39B150E8FDFC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1530-493F-ADF2-39B150E8FDFC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1530-493F-ADF2-39B150E8FDFC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1530-493F-ADF2-39B150E8FDFC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1530-493F-ADF2-39B150E8FDFC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1530-493F-ADF2-39B150E8FDFC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1530-493F-ADF2-39B150E8FDFC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1530-493F-ADF2-39B150E8FDFC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9"/>
              <c:pt idx="0">
                <c:v>BIG SCOOTER</c:v>
              </c:pt>
              <c:pt idx="1">
                <c:v>CHOPPER &amp; CRUISER</c:v>
              </c:pt>
              <c:pt idx="2">
                <c:v>STREET</c:v>
              </c:pt>
              <c:pt idx="3">
                <c:v>SPORT</c:v>
              </c:pt>
              <c:pt idx="4">
                <c:v>SUPERSPORT</c:v>
              </c:pt>
              <c:pt idx="5">
                <c:v>TOURIST</c:v>
              </c:pt>
              <c:pt idx="6">
                <c:v>ON/OFF</c:v>
              </c:pt>
              <c:pt idx="7">
                <c:v>OFF ROAD</c:v>
              </c:pt>
              <c:pt idx="8">
                <c:v>INNE</c:v>
              </c:pt>
            </c:strLit>
          </c:cat>
          <c:val>
            <c:numRef>
              <c:f>('R_MC 2018 rankingi'!$U$10,'R_MC 2018 rankingi'!$U$15,'R_MC 2018 rankingi'!$U$20,'R_MC 2018 rankingi'!$U$25,'R_MC 2018 rankingi'!$U$30,'R_MC 2018 rankingi'!$U$35,'R_MC 2018 rankingi'!$U$40,'R_MC 2018 rankingi'!$U$45,'R_MC 2018 rankingi'!$U$46)</c:f>
              <c:numCache>
                <c:formatCode>General</c:formatCode>
                <c:ptCount val="9"/>
                <c:pt idx="0">
                  <c:v>2951</c:v>
                </c:pt>
                <c:pt idx="1">
                  <c:v>1504</c:v>
                </c:pt>
                <c:pt idx="2">
                  <c:v>6355</c:v>
                </c:pt>
                <c:pt idx="3">
                  <c:v>90</c:v>
                </c:pt>
                <c:pt idx="4">
                  <c:v>458</c:v>
                </c:pt>
                <c:pt idx="5">
                  <c:v>866</c:v>
                </c:pt>
                <c:pt idx="6">
                  <c:v>2361</c:v>
                </c:pt>
                <c:pt idx="7">
                  <c:v>285</c:v>
                </c:pt>
                <c:pt idx="8">
                  <c:v>162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1530-493F-ADF2-39B150E8FD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MOTOROWERY - PIERWSZE REJESTRACJE W POLSCE 
LATA 2016 - 2018</a:t>
            </a:r>
          </a:p>
        </c:rich>
      </c:tx>
      <c:layout>
        <c:manualLayout>
          <c:xMode val="edge"/>
          <c:yMode val="edge"/>
          <c:x val="0.18569286889986208"/>
          <c:y val="3.38541666666666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4368481212663516E-2"/>
          <c:y val="0.2369797693373854"/>
          <c:w val="0.75190370514606097"/>
          <c:h val="0.6458349757766107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'R_nowe MP 2018vs2017'!$A$7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'R_nowe MP 2018vs2017'!$B$3:$M$3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'R_nowe MP 2018vs2017'!$B$7:$M$7</c:f>
              <c:numCache>
                <c:formatCode>General</c:formatCode>
                <c:ptCount val="12"/>
                <c:pt idx="0">
                  <c:v>311</c:v>
                </c:pt>
                <c:pt idx="1">
                  <c:v>906</c:v>
                </c:pt>
                <c:pt idx="2">
                  <c:v>1727</c:v>
                </c:pt>
                <c:pt idx="3">
                  <c:v>2865</c:v>
                </c:pt>
                <c:pt idx="4">
                  <c:v>3105</c:v>
                </c:pt>
                <c:pt idx="5">
                  <c:v>3587</c:v>
                </c:pt>
                <c:pt idx="6">
                  <c:v>3429</c:v>
                </c:pt>
                <c:pt idx="7">
                  <c:v>3100</c:v>
                </c:pt>
                <c:pt idx="8">
                  <c:v>2384</c:v>
                </c:pt>
                <c:pt idx="9">
                  <c:v>1030</c:v>
                </c:pt>
                <c:pt idx="10">
                  <c:v>794</c:v>
                </c:pt>
                <c:pt idx="11">
                  <c:v>652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F2-409E-9611-B27070DA0DB3}"/>
            </c:ext>
          </c:extLst>
        </c:ser>
        <c:ser>
          <c:idx val="3"/>
          <c:order val="1"/>
          <c:tx>
            <c:strRef>
              <c:f>'R_nowe MP 2018vs2017'!$A$8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'R_nowe MP 2018vs2017'!$B$8:$M$8</c:f>
              <c:numCache>
                <c:formatCode>General</c:formatCode>
                <c:ptCount val="12"/>
                <c:pt idx="0">
                  <c:v>497</c:v>
                </c:pt>
                <c:pt idx="1">
                  <c:v>815</c:v>
                </c:pt>
                <c:pt idx="2">
                  <c:v>2387</c:v>
                </c:pt>
                <c:pt idx="3">
                  <c:v>2566</c:v>
                </c:pt>
                <c:pt idx="4">
                  <c:v>3053</c:v>
                </c:pt>
                <c:pt idx="5">
                  <c:v>3272</c:v>
                </c:pt>
                <c:pt idx="6">
                  <c:v>3254</c:v>
                </c:pt>
                <c:pt idx="7">
                  <c:v>2789</c:v>
                </c:pt>
                <c:pt idx="8">
                  <c:v>1925</c:v>
                </c:pt>
                <c:pt idx="9">
                  <c:v>1195</c:v>
                </c:pt>
                <c:pt idx="10">
                  <c:v>1140</c:v>
                </c:pt>
                <c:pt idx="11">
                  <c:v>6744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3F2-409E-9611-B27070DA0DB3}"/>
            </c:ext>
          </c:extLst>
        </c:ser>
        <c:ser>
          <c:idx val="2"/>
          <c:order val="2"/>
          <c:tx>
            <c:strRef>
              <c:f>'R_nowe MP 2018vs2017'!$A$9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'R_nowe MP 2018vs2017'!$B$3:$M$3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'R_nowe MP 2018vs2017'!$B$9:$M$9</c:f>
              <c:numCache>
                <c:formatCode>General</c:formatCode>
                <c:ptCount val="12"/>
                <c:pt idx="0">
                  <c:v>277</c:v>
                </c:pt>
                <c:pt idx="1">
                  <c:v>387</c:v>
                </c:pt>
                <c:pt idx="2">
                  <c:v>982</c:v>
                </c:pt>
                <c:pt idx="3">
                  <c:v>2208</c:v>
                </c:pt>
                <c:pt idx="4">
                  <c:v>2285</c:v>
                </c:pt>
                <c:pt idx="5">
                  <c:v>2273</c:v>
                </c:pt>
                <c:pt idx="6">
                  <c:v>2327</c:v>
                </c:pt>
                <c:pt idx="7">
                  <c:v>2281</c:v>
                </c:pt>
                <c:pt idx="8">
                  <c:v>1321</c:v>
                </c:pt>
                <c:pt idx="9">
                  <c:v>965</c:v>
                </c:pt>
                <c:pt idx="10">
                  <c:v>643</c:v>
                </c:pt>
                <c:pt idx="11">
                  <c:v>498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3F2-409E-9611-B27070DA0D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5318400"/>
        <c:axId val="265319936"/>
      </c:barChart>
      <c:catAx>
        <c:axId val="2653184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653199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65319936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6531840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91628764624760894"/>
          <c:y val="0.45052192694663162"/>
          <c:w val="7.3059448077464895E-2"/>
          <c:h val="0.22135471347331581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MOTOROWERY - 1 REJESTRACJE W POLSCE 
I-XII 2017 - 2018</a:t>
            </a:r>
          </a:p>
        </c:rich>
      </c:tx>
      <c:layout>
        <c:manualLayout>
          <c:xMode val="edge"/>
          <c:yMode val="edge"/>
          <c:x val="0.1551085980024309"/>
          <c:y val="3.37662337662337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304277440483083"/>
          <c:y val="0.20259765954451545"/>
          <c:w val="0.67114240584453178"/>
          <c:h val="0.690909967164629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'R_nowe MP 2018vs2017'!$A$8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2.9828486204325128E-3"/>
                  <c:y val="1.024780993284930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E4D-4549-A41D-FA34C98B501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'R_nowe MP 2018vs2017'!$N$3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'R_nowe MP 2018vs2017'!$F$14</c:f>
              <c:numCache>
                <c:formatCode>_-* #.##0\ _z_ł_-;\-* #.##0\ _z_ł_-;_-* "-"??\ _z_ł_-;_-@_-</c:formatCode>
                <c:ptCount val="1"/>
                <c:pt idx="0">
                  <c:v>29637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E4D-4549-A41D-FA34C98B501A}"/>
            </c:ext>
          </c:extLst>
        </c:ser>
        <c:ser>
          <c:idx val="2"/>
          <c:order val="1"/>
          <c:tx>
            <c:strRef>
              <c:f>'R_nowe MP 2018vs2017'!$A$9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5.219985085756898E-3"/>
                  <c:y val="-2.5714967447250912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E4D-4549-A41D-FA34C98B501A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'R_nowe MP 2018vs2017'!$N$3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'R_nowe MP 2018vs2017'!$N$9</c:f>
              <c:numCache>
                <c:formatCode>General</c:formatCode>
                <c:ptCount val="1"/>
                <c:pt idx="0">
                  <c:v>16447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E4D-4549-A41D-FA34C98B50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265336704"/>
        <c:axId val="265340032"/>
      </c:barChart>
      <c:catAx>
        <c:axId val="2653367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65340032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265340032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.##0\ _z_ł_-;\-* #.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6533670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651752423564499"/>
          <c:y val="0.46060606060606063"/>
          <c:w val="0.12005965697240861"/>
          <c:h val="0.14199134199134195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 UŻYWANE JEDNOŚLADY (PTW)
PIERWSZE REJESTRACJE w PL 
LATA 2017 - 2018</a:t>
            </a:r>
          </a:p>
        </c:rich>
      </c:tx>
      <c:layout>
        <c:manualLayout>
          <c:xMode val="edge"/>
          <c:yMode val="edge"/>
          <c:x val="0.27912579109429503"/>
          <c:y val="3.87088782043837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60999576156804"/>
          <c:y val="0.26202858038047283"/>
          <c:w val="0.63398349036544766"/>
          <c:h val="0.571698720830121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'R_PTW USED 2018vs2017'!$C$10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USED 2018vs2017'!$B$2:$M$2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USED 2018vs2017'!$U$5:$AF$5</c:f>
              <c:numCache>
                <c:formatCode>General</c:formatCode>
                <c:ptCount val="12"/>
                <c:pt idx="0">
                  <c:v>1992</c:v>
                </c:pt>
                <c:pt idx="1">
                  <c:v>3141</c:v>
                </c:pt>
                <c:pt idx="2">
                  <c:v>8723</c:v>
                </c:pt>
                <c:pt idx="3">
                  <c:v>8140</c:v>
                </c:pt>
                <c:pt idx="4">
                  <c:v>8414</c:v>
                </c:pt>
                <c:pt idx="5">
                  <c:v>8425</c:v>
                </c:pt>
                <c:pt idx="6">
                  <c:v>7505</c:v>
                </c:pt>
                <c:pt idx="7">
                  <c:v>6941</c:v>
                </c:pt>
                <c:pt idx="8">
                  <c:v>4268</c:v>
                </c:pt>
                <c:pt idx="9">
                  <c:v>3312</c:v>
                </c:pt>
                <c:pt idx="10">
                  <c:v>2200</c:v>
                </c:pt>
                <c:pt idx="11">
                  <c:v>1663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A7-4AB5-AE26-2D5258898D35}"/>
            </c:ext>
          </c:extLst>
        </c:ser>
        <c:ser>
          <c:idx val="1"/>
          <c:order val="1"/>
          <c:tx>
            <c:strRef>
              <c:f>'R_PTW USED 2018vs2017'!$B$10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USED 2018vs2017'!$B$2:$M$2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USED 2018vs2017'!$B$5:$M$5</c:f>
              <c:numCache>
                <c:formatCode>General</c:formatCode>
                <c:ptCount val="12"/>
                <c:pt idx="0">
                  <c:v>2472</c:v>
                </c:pt>
                <c:pt idx="1">
                  <c:v>2952</c:v>
                </c:pt>
                <c:pt idx="2">
                  <c:v>6331</c:v>
                </c:pt>
                <c:pt idx="3">
                  <c:v>11217</c:v>
                </c:pt>
                <c:pt idx="4">
                  <c:v>9861</c:v>
                </c:pt>
                <c:pt idx="5">
                  <c:v>8599</c:v>
                </c:pt>
                <c:pt idx="6">
                  <c:v>7934</c:v>
                </c:pt>
                <c:pt idx="7">
                  <c:v>7394</c:v>
                </c:pt>
                <c:pt idx="8">
                  <c:v>4757</c:v>
                </c:pt>
                <c:pt idx="9">
                  <c:v>3918</c:v>
                </c:pt>
                <c:pt idx="10">
                  <c:v>2582</c:v>
                </c:pt>
                <c:pt idx="11">
                  <c:v>2170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A7-4AB5-AE26-2D5258898D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5559040"/>
        <c:axId val="265560832"/>
      </c:barChart>
      <c:catAx>
        <c:axId val="2655590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655608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65560832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6555904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5065116860392442"/>
          <c:y val="0.41681772079375035"/>
          <c:w val="0.12770585494994946"/>
          <c:h val="0.20289720422115376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44" r="0.75000000000000044" t="1" header="0.5" footer="0.5"/>
    <c:pageSetup paperSize="9" orientation="landscape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UŻYWANE JEDNOŚLADY (PTW)
PIERWSZE REJESTRACJE w PL 
I-XII 2017 - 2018</a:t>
            </a:r>
          </a:p>
        </c:rich>
      </c:tx>
      <c:layout>
        <c:manualLayout>
          <c:xMode val="edge"/>
          <c:yMode val="edge"/>
          <c:x val="0.25659051239284747"/>
          <c:y val="3.53983822197663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24616264351939"/>
          <c:y val="0.22418932874850372"/>
          <c:w val="0.56745973104773151"/>
          <c:h val="0.6548688287127348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'R_PTW USED 2018vs2017'!$F$10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3.4088530298917647E-3"/>
                  <c:y val="-1.2421490386745535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D06-45BF-A08F-14857393769F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USED 2018vs2017'!$N$2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USED 2018vs2017'!$F$13</c:f>
              <c:numCache>
                <c:formatCode>_-* #.##0\ _z_ł_-;\-* #.##0\ _z_ł_-;_-* "-"??\ _z_ł_-;_-@_-</c:formatCode>
                <c:ptCount val="1"/>
                <c:pt idx="0">
                  <c:v>64724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D06-45BF-A08F-14857393769F}"/>
            </c:ext>
          </c:extLst>
        </c:ser>
        <c:ser>
          <c:idx val="2"/>
          <c:order val="1"/>
          <c:tx>
            <c:strRef>
              <c:f>'R_PTW USED 2018vs2017'!$E$10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1100637238678967E-4"/>
                  <c:y val="1.987314525831525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D06-45BF-A08F-14857393769F}"/>
                </c:ext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USED 2018vs2017'!$N$2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USED 2018vs2017'!$N$5</c:f>
              <c:numCache>
                <c:formatCode>General</c:formatCode>
                <c:ptCount val="1"/>
                <c:pt idx="0">
                  <c:v>70187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D06-45BF-A08F-1485739376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265598464"/>
        <c:axId val="265605888"/>
      </c:barChart>
      <c:catAx>
        <c:axId val="2655984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656058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65605888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.##0\ _z_ł_-;\-* #.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6559846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617276288739764"/>
          <c:y val="0.44502095132845237"/>
          <c:w val="0.10591133004926112"/>
          <c:h val="0.16024404844131329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44" r="0.75000000000000044" t="1" header="0.5" footer="0.5"/>
    <c:pageSetup paperSize="9"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STRUKTURA PIERWSZYCH REJESTRACJI w PL
UŻYWANYCH JEDNOŚLADÓW (PTW)
I-XII 2018</a:t>
            </a:r>
          </a:p>
        </c:rich>
      </c:tx>
      <c:layout>
        <c:manualLayout>
          <c:xMode val="edge"/>
          <c:yMode val="edge"/>
          <c:x val="0.13533844633057232"/>
          <c:y val="3.5288752171284715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rotY val="15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201474416228958"/>
          <c:y val="0.28643038174900431"/>
          <c:w val="0.71901936844290393"/>
          <c:h val="0.38412435480303342"/>
        </c:manualLayout>
      </c:layout>
      <c:pie3DChart>
        <c:varyColors val="1"/>
        <c:ser>
          <c:idx val="1"/>
          <c:order val="0"/>
          <c:tx>
            <c:strRef>
              <c:f>'R_PTW USED 2018vs2017'!$N$2</c:f>
              <c:strCache>
                <c:ptCount val="1"/>
                <c:pt idx="0">
                  <c:v>RAZEM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explosion val="7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000-4786-8E8D-B01BF6AAEF84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5000-4786-8E8D-B01BF6AAEF84}"/>
              </c:ext>
            </c:extLst>
          </c:dPt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'R_PTW USED 2018vs2017'!$A$3:$A$4</c:f>
              <c:strCache>
                <c:ptCount val="2"/>
                <c:pt idx="0">
                  <c:v> MOTOCYKL </c:v>
                </c:pt>
                <c:pt idx="1">
                  <c:v> MOTOROWER </c:v>
                </c:pt>
              </c:strCache>
            </c:strRef>
          </c:cat>
          <c:val>
            <c:numRef>
              <c:f>'R_PTW USED 2018vs2017'!$O$3:$O$4</c:f>
              <c:numCache>
                <c:formatCode>0\.0%</c:formatCode>
                <c:ptCount val="2"/>
                <c:pt idx="0">
                  <c:v>0.8714291820422585</c:v>
                </c:pt>
                <c:pt idx="1">
                  <c:v>0.12857081795774147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000-4786-8E8D-B01BF6AAEF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6262854707998392"/>
          <c:y val="0.86005953337465468"/>
          <c:w val="0.63665445725476699"/>
          <c:h val="6.4139941690962154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7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44" r="0.75000000000000044" t="1" header="0.5" footer="0.5"/>
    <c:pageSetup paperSize="9" orientation="landscape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MOTOCYKLE - PIERWSZE REJESTRACJE W POLSCE 
ROK 2018</a:t>
            </a:r>
          </a:p>
        </c:rich>
      </c:tx>
      <c:layout>
        <c:manualLayout>
          <c:xMode val="edge"/>
          <c:yMode val="edge"/>
          <c:x val="0.178387888139177"/>
          <c:y val="3.38541666666666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63465727736492"/>
          <c:y val="0.23177142275854176"/>
          <c:w val="0.71869699987353253"/>
          <c:h val="0.65104332235545437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'R_MC&amp;MP struktura 2018'!$A$11</c:f>
              <c:strCache>
                <c:ptCount val="1"/>
                <c:pt idx="0">
                  <c:v>UŻYWANE MC** 2018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'R_MC&amp;MP struktura 2018'!$B$4:$M$4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'R_MC&amp;MP struktura 2018'!$B$11:$M$11</c:f>
              <c:numCache>
                <c:formatCode>General</c:formatCode>
                <c:ptCount val="12"/>
                <c:pt idx="0">
                  <c:v>2127</c:v>
                </c:pt>
                <c:pt idx="1">
                  <c:v>2579</c:v>
                </c:pt>
                <c:pt idx="2">
                  <c:v>5774</c:v>
                </c:pt>
                <c:pt idx="3">
                  <c:v>10189</c:v>
                </c:pt>
                <c:pt idx="4">
                  <c:v>8677</c:v>
                </c:pt>
                <c:pt idx="5">
                  <c:v>7427</c:v>
                </c:pt>
                <c:pt idx="6">
                  <c:v>6734</c:v>
                </c:pt>
                <c:pt idx="7">
                  <c:v>6165</c:v>
                </c:pt>
                <c:pt idx="8">
                  <c:v>4011</c:v>
                </c:pt>
                <c:pt idx="9">
                  <c:v>3339</c:v>
                </c:pt>
                <c:pt idx="10">
                  <c:v>2206</c:v>
                </c:pt>
                <c:pt idx="11">
                  <c:v>1935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F8-41EE-A3B6-0465FC36E426}"/>
            </c:ext>
          </c:extLst>
        </c:ser>
        <c:ser>
          <c:idx val="0"/>
          <c:order val="1"/>
          <c:tx>
            <c:strRef>
              <c:f>'R_MC&amp;MP struktura 2018'!$A$10</c:f>
              <c:strCache>
                <c:ptCount val="1"/>
                <c:pt idx="0">
                  <c:v>NOWE MC* 2018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'R_MC&amp;MP struktura 2018'!$B$4:$M$4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'R_MC&amp;MP struktura 2018'!$B$10:$M$10</c:f>
              <c:numCache>
                <c:formatCode>General</c:formatCode>
                <c:ptCount val="12"/>
                <c:pt idx="0">
                  <c:v>362</c:v>
                </c:pt>
                <c:pt idx="1">
                  <c:v>506</c:v>
                </c:pt>
                <c:pt idx="2">
                  <c:v>1225</c:v>
                </c:pt>
                <c:pt idx="3">
                  <c:v>2249</c:v>
                </c:pt>
                <c:pt idx="4">
                  <c:v>2004</c:v>
                </c:pt>
                <c:pt idx="5">
                  <c:v>1986</c:v>
                </c:pt>
                <c:pt idx="6">
                  <c:v>1629</c:v>
                </c:pt>
                <c:pt idx="7">
                  <c:v>1452</c:v>
                </c:pt>
                <c:pt idx="8">
                  <c:v>1040</c:v>
                </c:pt>
                <c:pt idx="9">
                  <c:v>841</c:v>
                </c:pt>
                <c:pt idx="10">
                  <c:v>555</c:v>
                </c:pt>
                <c:pt idx="11">
                  <c:v>675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FF8-41EE-A3B6-0465FC36E4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65660288"/>
        <c:axId val="265670656"/>
      </c:barChart>
      <c:lineChart>
        <c:grouping val="standard"/>
        <c:varyColors val="0"/>
        <c:ser>
          <c:idx val="2"/>
          <c:order val="2"/>
          <c:tx>
            <c:strRef>
              <c:f>'R_MC&amp;MP struktura 2018'!$A$8</c:f>
              <c:strCache>
                <c:ptCount val="1"/>
                <c:pt idx="0">
                  <c:v>RAZEM MC 2017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triangle"/>
            <c:size val="9"/>
            <c:spPr>
              <a:solidFill>
                <a:srgbClr val="FFFF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val>
            <c:numRef>
              <c:f>'R_MC&amp;MP struktura 2018'!$B$8:$M$8</c:f>
              <c:numCache>
                <c:formatCode>General</c:formatCode>
                <c:ptCount val="12"/>
                <c:pt idx="0">
                  <c:v>2103</c:v>
                </c:pt>
                <c:pt idx="1">
                  <c:v>3494</c:v>
                </c:pt>
                <c:pt idx="2">
                  <c:v>9670</c:v>
                </c:pt>
                <c:pt idx="3">
                  <c:v>9232</c:v>
                </c:pt>
                <c:pt idx="4">
                  <c:v>9329</c:v>
                </c:pt>
                <c:pt idx="5">
                  <c:v>9178</c:v>
                </c:pt>
                <c:pt idx="6">
                  <c:v>7871</c:v>
                </c:pt>
                <c:pt idx="7">
                  <c:v>7119</c:v>
                </c:pt>
                <c:pt idx="8">
                  <c:v>4399</c:v>
                </c:pt>
                <c:pt idx="9">
                  <c:v>3502</c:v>
                </c:pt>
                <c:pt idx="10">
                  <c:v>2282</c:v>
                </c:pt>
                <c:pt idx="11">
                  <c:v>2561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F8-41EE-A3B6-0465FC36E4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5660288"/>
        <c:axId val="265670656"/>
      </c:lineChart>
      <c:catAx>
        <c:axId val="2656602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656706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65670656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6566028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9468330455582628"/>
          <c:y val="0.47656359361329831"/>
          <c:w val="0.29331047460436033"/>
          <c:h val="0.1666672134733158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MOTOROWERY - PIERWSZE REJESTRACJE W POLSCE 
ROK 2018</a:t>
            </a:r>
          </a:p>
        </c:rich>
      </c:tx>
      <c:layout>
        <c:manualLayout>
          <c:xMode val="edge"/>
          <c:yMode val="edge"/>
          <c:x val="0.15384600289449799"/>
          <c:y val="3.37663206111974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147299509001637"/>
          <c:y val="0.23636393613526802"/>
          <c:w val="0.72831423895253677"/>
          <c:h val="0.64675406700749161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'R_MC&amp;MP struktura 2018'!$A$26</c:f>
              <c:strCache>
                <c:ptCount val="1"/>
                <c:pt idx="0">
                  <c:v>UŻYWANE MP** 2018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'R_MC&amp;MP struktura 2018'!$B$4:$M$4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'R_MC&amp;MP struktura 2018'!$B$26:$M$26</c:f>
              <c:numCache>
                <c:formatCode>General</c:formatCode>
                <c:ptCount val="12"/>
                <c:pt idx="0">
                  <c:v>345</c:v>
                </c:pt>
                <c:pt idx="1">
                  <c:v>373</c:v>
                </c:pt>
                <c:pt idx="2">
                  <c:v>557</c:v>
                </c:pt>
                <c:pt idx="3">
                  <c:v>1028</c:v>
                </c:pt>
                <c:pt idx="4">
                  <c:v>1184</c:v>
                </c:pt>
                <c:pt idx="5">
                  <c:v>1172</c:v>
                </c:pt>
                <c:pt idx="6">
                  <c:v>1200</c:v>
                </c:pt>
                <c:pt idx="7">
                  <c:v>1229</c:v>
                </c:pt>
                <c:pt idx="8">
                  <c:v>746</c:v>
                </c:pt>
                <c:pt idx="9">
                  <c:v>579</c:v>
                </c:pt>
                <c:pt idx="10">
                  <c:v>376</c:v>
                </c:pt>
                <c:pt idx="11">
                  <c:v>235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74-45BD-B832-D3A6485A7BF7}"/>
            </c:ext>
          </c:extLst>
        </c:ser>
        <c:ser>
          <c:idx val="0"/>
          <c:order val="1"/>
          <c:tx>
            <c:strRef>
              <c:f>'R_MC&amp;MP struktura 2018'!$A$25</c:f>
              <c:strCache>
                <c:ptCount val="1"/>
                <c:pt idx="0">
                  <c:v>NOWE MP* 2018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'R_MC&amp;MP struktura 2018'!$B$4:$M$4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'R_MC&amp;MP struktura 2018'!$B$25:$M$25</c:f>
              <c:numCache>
                <c:formatCode>General</c:formatCode>
                <c:ptCount val="12"/>
                <c:pt idx="0">
                  <c:v>277</c:v>
                </c:pt>
                <c:pt idx="1">
                  <c:v>387</c:v>
                </c:pt>
                <c:pt idx="2">
                  <c:v>982</c:v>
                </c:pt>
                <c:pt idx="3">
                  <c:v>2208</c:v>
                </c:pt>
                <c:pt idx="4">
                  <c:v>2285</c:v>
                </c:pt>
                <c:pt idx="5">
                  <c:v>2273</c:v>
                </c:pt>
                <c:pt idx="6">
                  <c:v>2327</c:v>
                </c:pt>
                <c:pt idx="7">
                  <c:v>2281</c:v>
                </c:pt>
                <c:pt idx="8">
                  <c:v>1321</c:v>
                </c:pt>
                <c:pt idx="9">
                  <c:v>965</c:v>
                </c:pt>
                <c:pt idx="10">
                  <c:v>643</c:v>
                </c:pt>
                <c:pt idx="11">
                  <c:v>498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D74-45BD-B832-D3A6485A7B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65741824"/>
        <c:axId val="265743744"/>
      </c:barChart>
      <c:lineChart>
        <c:grouping val="standard"/>
        <c:varyColors val="0"/>
        <c:ser>
          <c:idx val="2"/>
          <c:order val="2"/>
          <c:tx>
            <c:strRef>
              <c:f>'R_MC&amp;MP struktura 2018'!$A$23</c:f>
              <c:strCache>
                <c:ptCount val="1"/>
                <c:pt idx="0">
                  <c:v>RAZEM MP 2017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FFFF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val>
            <c:numRef>
              <c:f>'R_MC&amp;MP struktura 2018'!$B$23:$M$23</c:f>
              <c:numCache>
                <c:formatCode>General</c:formatCode>
                <c:ptCount val="12"/>
                <c:pt idx="0">
                  <c:v>775</c:v>
                </c:pt>
                <c:pt idx="1">
                  <c:v>1174</c:v>
                </c:pt>
                <c:pt idx="2">
                  <c:v>3277</c:v>
                </c:pt>
                <c:pt idx="3">
                  <c:v>3529</c:v>
                </c:pt>
                <c:pt idx="4">
                  <c:v>4151</c:v>
                </c:pt>
                <c:pt idx="5">
                  <c:v>4474</c:v>
                </c:pt>
                <c:pt idx="6">
                  <c:v>4490</c:v>
                </c:pt>
                <c:pt idx="7">
                  <c:v>3958</c:v>
                </c:pt>
                <c:pt idx="8">
                  <c:v>2647</c:v>
                </c:pt>
                <c:pt idx="9">
                  <c:v>1650</c:v>
                </c:pt>
                <c:pt idx="10">
                  <c:v>1452</c:v>
                </c:pt>
                <c:pt idx="11">
                  <c:v>7076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D74-45BD-B832-D3A6485A7B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5741824"/>
        <c:axId val="265743744"/>
      </c:lineChart>
      <c:catAx>
        <c:axId val="2657418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657437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65743744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6574182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036696347535998"/>
          <c:y val="0.35336487397674016"/>
          <c:w val="0.27986917523160071"/>
          <c:h val="0.1662339022908760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I UŻYWANE JEDNOŚLADY (PTW)
PIERWSZE REJESTRACJE w PL 
I-XII 2017 - 2018</a:t>
            </a:r>
          </a:p>
        </c:rich>
      </c:tx>
      <c:layout>
        <c:manualLayout>
          <c:xMode val="edge"/>
          <c:yMode val="edge"/>
          <c:x val="0.22372855655748797"/>
          <c:y val="3.53983041210904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24616264351939"/>
          <c:y val="0.22418932874850384"/>
          <c:w val="0.56745973104773162"/>
          <c:h val="0.6548688287127348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'R_PTW 2018vs2017'!$F$10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1.0691802580471211E-3"/>
                  <c:y val="-2.767491946480696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AAE-4D5C-9152-EA173C026B7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2018vs2017'!$N$2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2018vs2017'!$F$13</c:f>
              <c:numCache>
                <c:formatCode>_-* #.##0\ _z_ł_-;\-* #.##0\ _z_ł_-;_-* "-"??\ _z_ł_-;_-@_-</c:formatCode>
                <c:ptCount val="1"/>
                <c:pt idx="0">
                  <c:v>109393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AE-4D5C-9152-EA173C026B79}"/>
            </c:ext>
          </c:extLst>
        </c:ser>
        <c:ser>
          <c:idx val="2"/>
          <c:order val="1"/>
          <c:tx>
            <c:strRef>
              <c:f>'R_PTW 2018vs2017'!$E$10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6736345375239058E-3"/>
                  <c:y val="-6.27612145856616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AAE-4D5C-9152-EA173C026B79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2018vs2017'!$N$2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2018vs2017'!$E$13</c:f>
              <c:numCache>
                <c:formatCode>_-* #.##0\ _z_ł_-;\-* #.##0\ _z_ł_-;_-* "-"??\ _z_ł_-;_-@_-</c:formatCode>
                <c:ptCount val="1"/>
                <c:pt idx="0">
                  <c:v>101158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AAE-4D5C-9152-EA173C026B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272989568"/>
        <c:axId val="274311040"/>
      </c:barChart>
      <c:catAx>
        <c:axId val="2729895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743110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74311040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.##0\ _z_ł_-;\-* #.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7298956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945916243228216"/>
          <c:y val="0.44895581034826787"/>
          <c:w val="0.10591133004926112"/>
          <c:h val="0.19959386655615413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STRUKTURA PIERWSZYCH REJESTRACJI w PL
NOWYCH i UŻYWANYCH JEDNOŚLADÓW (PTW)
I-XII 2018</a:t>
            </a:r>
          </a:p>
        </c:rich>
      </c:tx>
      <c:layout>
        <c:manualLayout>
          <c:xMode val="edge"/>
          <c:yMode val="edge"/>
          <c:x val="0.14574523639090567"/>
          <c:y val="3.5288752171284715E-2"/>
        </c:manualLayout>
      </c:layout>
      <c:overlay val="0"/>
      <c:spPr>
        <a:noFill/>
        <a:ln w="25400">
          <a:noFill/>
        </a:ln>
      </c:spPr>
    </c:title>
    <c:autoTitleDeleted val="0"/>
    <c:view3D>
      <c:rotX val="17"/>
      <c:rotY val="5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019125079313399E-2"/>
          <c:y val="0.33070383775574635"/>
          <c:w val="0.79249893952897876"/>
          <c:h val="0.38369123718410525"/>
        </c:manualLayout>
      </c:layout>
      <c:pie3DChart>
        <c:varyColors val="1"/>
        <c:ser>
          <c:idx val="1"/>
          <c:order val="0"/>
          <c:tx>
            <c:strRef>
              <c:f>'R_PTW 2018vs2017'!$N$2</c:f>
              <c:strCache>
                <c:ptCount val="1"/>
                <c:pt idx="0">
                  <c:v>RAZEM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explosion val="7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C35-40CB-B2D7-B46F063AD10F}"/>
              </c:ext>
            </c:extLst>
          </c:dPt>
          <c:dPt>
            <c:idx val="1"/>
            <c:bubble3D val="0"/>
            <c:spPr>
              <a:solidFill>
                <a:srgbClr val="4BACC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DC35-40CB-B2D7-B46F063AD10F}"/>
              </c:ext>
            </c:extLst>
          </c:dPt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'R_PTW 2018vs2017'!$A$3:$A$4</c:f>
              <c:strCache>
                <c:ptCount val="2"/>
                <c:pt idx="0">
                  <c:v> MOTOCYKL </c:v>
                </c:pt>
                <c:pt idx="1">
                  <c:v> MOTOROWER </c:v>
                </c:pt>
              </c:strCache>
            </c:strRef>
          </c:cat>
          <c:val>
            <c:numRef>
              <c:f>'R_PTW 2018vs2017'!$O$3:$O$4</c:f>
              <c:numCache>
                <c:formatCode>0\.0%</c:formatCode>
                <c:ptCount val="2"/>
                <c:pt idx="0">
                  <c:v>0.74820577710116842</c:v>
                </c:pt>
                <c:pt idx="1">
                  <c:v>0.25179422289883152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C35-40CB-B2D7-B46F063AD1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371497543503897"/>
          <c:y val="0.86880583108536436"/>
          <c:w val="0.55340116888079538"/>
          <c:h val="6.4139941690962154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 NOWE  JEDNOŚLADY (PTW)
PIERWSZE REJESTRACJE w PL 
LATA 2017 - 2018</a:t>
            </a:r>
          </a:p>
        </c:rich>
      </c:tx>
      <c:layout>
        <c:manualLayout>
          <c:xMode val="edge"/>
          <c:yMode val="edge"/>
          <c:x val="0.27912579109429503"/>
          <c:y val="3.87088782043837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60999576156804"/>
          <c:y val="0.26202858038047261"/>
          <c:w val="0.63398349036544743"/>
          <c:h val="0.571698720830121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'R_PTW NEW 2018vs2017'!$C$10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NEW 2018vs2017'!$B$2:$M$2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NEW 2018vs2017'!$U$5:$AF$5</c:f>
              <c:numCache>
                <c:formatCode>General</c:formatCode>
                <c:ptCount val="12"/>
                <c:pt idx="0">
                  <c:v>886</c:v>
                </c:pt>
                <c:pt idx="1">
                  <c:v>1527</c:v>
                </c:pt>
                <c:pt idx="2">
                  <c:v>4224</c:v>
                </c:pt>
                <c:pt idx="3">
                  <c:v>4621</c:v>
                </c:pt>
                <c:pt idx="4">
                  <c:v>5066</c:v>
                </c:pt>
                <c:pt idx="5">
                  <c:v>5227</c:v>
                </c:pt>
                <c:pt idx="6">
                  <c:v>4856</c:v>
                </c:pt>
                <c:pt idx="7">
                  <c:v>4136</c:v>
                </c:pt>
                <c:pt idx="8">
                  <c:v>2778</c:v>
                </c:pt>
                <c:pt idx="9">
                  <c:v>1840</c:v>
                </c:pt>
                <c:pt idx="10">
                  <c:v>1534</c:v>
                </c:pt>
                <c:pt idx="11">
                  <c:v>7974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86-4BD1-9CF2-0EF5784C4138}"/>
            </c:ext>
          </c:extLst>
        </c:ser>
        <c:ser>
          <c:idx val="1"/>
          <c:order val="1"/>
          <c:tx>
            <c:strRef>
              <c:f>'R_PTW NEW 2018vs2017'!$B$10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NEW 2018vs2017'!$B$2:$M$2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NEW 2018vs2017'!$B$5:$M$5</c:f>
              <c:numCache>
                <c:formatCode>General</c:formatCode>
                <c:ptCount val="12"/>
                <c:pt idx="0">
                  <c:v>639</c:v>
                </c:pt>
                <c:pt idx="1">
                  <c:v>893</c:v>
                </c:pt>
                <c:pt idx="2">
                  <c:v>2207</c:v>
                </c:pt>
                <c:pt idx="3">
                  <c:v>4457</c:v>
                </c:pt>
                <c:pt idx="4">
                  <c:v>4289</c:v>
                </c:pt>
                <c:pt idx="5">
                  <c:v>4259</c:v>
                </c:pt>
                <c:pt idx="6">
                  <c:v>3956</c:v>
                </c:pt>
                <c:pt idx="7">
                  <c:v>3733</c:v>
                </c:pt>
                <c:pt idx="8">
                  <c:v>2361</c:v>
                </c:pt>
                <c:pt idx="9">
                  <c:v>1806</c:v>
                </c:pt>
                <c:pt idx="10">
                  <c:v>1198</c:v>
                </c:pt>
                <c:pt idx="11">
                  <c:v>1173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086-4BD1-9CF2-0EF5784C41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1161600"/>
        <c:axId val="291163136"/>
      </c:barChart>
      <c:catAx>
        <c:axId val="2911616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911631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91163136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9116160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5065116860392442"/>
          <c:y val="0.44247911488939989"/>
          <c:w val="0.12770585494994946"/>
          <c:h val="0.22418940995207454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22" r="0.75000000000000022" t="1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 JEDNOŚLADY (PTW)
PIERWSZE REJESTRACJE w PL 
I-XII 2017 - 2018</a:t>
            </a:r>
          </a:p>
        </c:rich>
      </c:tx>
      <c:layout>
        <c:manualLayout>
          <c:xMode val="edge"/>
          <c:yMode val="edge"/>
          <c:x val="0.25659051239284747"/>
          <c:y val="3.53983822197663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24616264351939"/>
          <c:y val="0.22418932874850378"/>
          <c:w val="0.56745973104773151"/>
          <c:h val="0.6548688287127348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'R_PTW NEW 2018vs2017'!$F$10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3.7478235376462977E-3"/>
                  <c:y val="9.0389658032558624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7CA-403A-9CDA-06EEB6B6BBA2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NEW 2018vs2017'!$N$2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NEW 2018vs2017'!$F$13</c:f>
              <c:numCache>
                <c:formatCode>_-* #.##0\ _z_ł_-;\-* #.##0\ _z_ł_-;_-* "-"??\ _z_ł_-;_-@_-</c:formatCode>
                <c:ptCount val="1"/>
                <c:pt idx="0">
                  <c:v>44669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7CA-403A-9CDA-06EEB6B6BBA2}"/>
            </c:ext>
          </c:extLst>
        </c:ser>
        <c:ser>
          <c:idx val="2"/>
          <c:order val="1"/>
          <c:tx>
            <c:strRef>
              <c:f>'R_PTW NEW 2018vs2017'!$E$10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4.1840863438097646E-3"/>
                  <c:y val="-1.203419023749554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7CA-403A-9CDA-06EEB6B6BBA2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NEW 2018vs2017'!$N$2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NEW 2018vs2017'!$N$5</c:f>
              <c:numCache>
                <c:formatCode>General</c:formatCode>
                <c:ptCount val="1"/>
                <c:pt idx="0">
                  <c:v>30971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7CA-403A-9CDA-06EEB6B6BB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298007552"/>
        <c:axId val="298064896"/>
      </c:barChart>
      <c:catAx>
        <c:axId val="2980075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980648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98064896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.##0\ _z_ł_-;\-* #.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9800755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2512418706282398"/>
          <c:y val="0.40350999984651043"/>
          <c:w val="0.11246473501157184"/>
          <c:h val="0.23684271922150085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22" r="0.75000000000000022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STRUKTURA PIERWSZYCH REJESTRACJI w PL
NOWYCH JEDNOŚLADÓW (PTW)
I-XII 2018</a:t>
            </a:r>
          </a:p>
        </c:rich>
      </c:tx>
      <c:layout>
        <c:manualLayout>
          <c:xMode val="edge"/>
          <c:yMode val="edge"/>
          <c:x val="0.13880737635068344"/>
          <c:y val="3.5288752171284715E-2"/>
        </c:manualLayout>
      </c:layout>
      <c:overlay val="0"/>
      <c:spPr>
        <a:noFill/>
        <a:ln w="25400">
          <a:noFill/>
        </a:ln>
      </c:spPr>
    </c:title>
    <c:autoTitleDeleted val="0"/>
    <c:view3D>
      <c:rotX val="17"/>
      <c:rotY val="5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844872183572743"/>
          <c:y val="0.3619828384094389"/>
          <c:w val="0.70581053287117845"/>
          <c:h val="0.34355773068610529"/>
        </c:manualLayout>
      </c:layout>
      <c:pie3DChart>
        <c:varyColors val="1"/>
        <c:ser>
          <c:idx val="1"/>
          <c:order val="0"/>
          <c:tx>
            <c:strRef>
              <c:f>'R_PTW NEW 2018vs2017'!$N$2</c:f>
              <c:strCache>
                <c:ptCount val="1"/>
                <c:pt idx="0">
                  <c:v>RAZEM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explosion val="7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4D0-4E11-96E1-F033B7678C2A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E4D0-4E11-96E1-F033B7678C2A}"/>
              </c:ext>
            </c:extLst>
          </c:dPt>
          <c:dLbls>
            <c:dLbl>
              <c:idx val="0"/>
              <c:layout>
                <c:manualLayout>
                  <c:x val="3.1220039823987807E-2"/>
                  <c:y val="2.7463734894945808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4D0-4E11-96E1-F033B7678C2A}"/>
                </c:ext>
              </c:extLst>
            </c:dLbl>
            <c:dLbl>
              <c:idx val="1"/>
              <c:layout>
                <c:manualLayout>
                  <c:x val="6.1056073158140566E-2"/>
                  <c:y val="-6.049652208405571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4D0-4E11-96E1-F033B7678C2A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'R_PTW NEW 2018vs2017'!$A$3:$A$4</c:f>
              <c:strCache>
                <c:ptCount val="2"/>
                <c:pt idx="0">
                  <c:v> MOTOCYKL </c:v>
                </c:pt>
                <c:pt idx="1">
                  <c:v> MOTOROWER </c:v>
                </c:pt>
              </c:strCache>
            </c:strRef>
          </c:cat>
          <c:val>
            <c:numRef>
              <c:f>'R_PTW NEW 2018vs2017'!$O$3:$O$4</c:f>
              <c:numCache>
                <c:formatCode>0\.0%</c:formatCode>
                <c:ptCount val="2"/>
                <c:pt idx="0">
                  <c:v>0.46895482871072941</c:v>
                </c:pt>
                <c:pt idx="1">
                  <c:v>0.53104517128927065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4D0-4E11-96E1-F033B7678C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632969236105988"/>
          <c:y val="0.86880583108536436"/>
          <c:w val="0.53258765784147433"/>
          <c:h val="6.4139941690962154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22" r="0.75000000000000022" t="1" header="0.5" footer="0.5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MOTOCYKLE - PIERWSZE REJESTRACJE W POLSCE 
LATA 2016 - 2018</a:t>
            </a:r>
          </a:p>
        </c:rich>
      </c:tx>
      <c:layout>
        <c:manualLayout>
          <c:xMode val="edge"/>
          <c:yMode val="edge"/>
          <c:x val="0.20155078192614886"/>
          <c:y val="3.13315926892950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5271446934724646E-2"/>
          <c:y val="0.23759791122715404"/>
          <c:w val="0.75814068274691548"/>
          <c:h val="0.6449086161879895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'R_nowe MC 2018vs2017'!$A$7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'R_nowe MC 2018vs2017'!$B$3:$M$3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'R_nowe MC 2018vs2017'!$B$7:$M$7</c:f>
              <c:numCache>
                <c:formatCode>General</c:formatCode>
                <c:ptCount val="12"/>
                <c:pt idx="0">
                  <c:v>535</c:v>
                </c:pt>
                <c:pt idx="1">
                  <c:v>1117</c:v>
                </c:pt>
                <c:pt idx="2">
                  <c:v>2081</c:v>
                </c:pt>
                <c:pt idx="3">
                  <c:v>3411</c:v>
                </c:pt>
                <c:pt idx="4">
                  <c:v>3016</c:v>
                </c:pt>
                <c:pt idx="5">
                  <c:v>3077</c:v>
                </c:pt>
                <c:pt idx="6">
                  <c:v>2446</c:v>
                </c:pt>
                <c:pt idx="7">
                  <c:v>2023</c:v>
                </c:pt>
                <c:pt idx="8">
                  <c:v>1643</c:v>
                </c:pt>
                <c:pt idx="9">
                  <c:v>780</c:v>
                </c:pt>
                <c:pt idx="10">
                  <c:v>586</c:v>
                </c:pt>
                <c:pt idx="11">
                  <c:v>5129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01-44E1-B1AD-B7417D5E748F}"/>
            </c:ext>
          </c:extLst>
        </c:ser>
        <c:ser>
          <c:idx val="3"/>
          <c:order val="1"/>
          <c:tx>
            <c:strRef>
              <c:f>'R_nowe MC 2018vs2017'!$A$8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'R_nowe MC 2018vs2017'!$B$8:$M$8</c:f>
              <c:numCache>
                <c:formatCode>General</c:formatCode>
                <c:ptCount val="12"/>
                <c:pt idx="0">
                  <c:v>389</c:v>
                </c:pt>
                <c:pt idx="1">
                  <c:v>712</c:v>
                </c:pt>
                <c:pt idx="2">
                  <c:v>1837</c:v>
                </c:pt>
                <c:pt idx="3">
                  <c:v>2055</c:v>
                </c:pt>
                <c:pt idx="4">
                  <c:v>2013</c:v>
                </c:pt>
                <c:pt idx="5">
                  <c:v>1955</c:v>
                </c:pt>
                <c:pt idx="6">
                  <c:v>1602</c:v>
                </c:pt>
                <c:pt idx="7">
                  <c:v>1347</c:v>
                </c:pt>
                <c:pt idx="8">
                  <c:v>853</c:v>
                </c:pt>
                <c:pt idx="9">
                  <c:v>645</c:v>
                </c:pt>
                <c:pt idx="10">
                  <c:v>394</c:v>
                </c:pt>
                <c:pt idx="11">
                  <c:v>1230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A01-44E1-B1AD-B7417D5E748F}"/>
            </c:ext>
          </c:extLst>
        </c:ser>
        <c:ser>
          <c:idx val="2"/>
          <c:order val="2"/>
          <c:tx>
            <c:strRef>
              <c:f>'R_nowe MC 2018vs2017'!$A$9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'R_nowe MC 2018vs2017'!$B$3:$M$3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'R_nowe MC 2018vs2017'!$B$9:$M$9</c:f>
              <c:numCache>
                <c:formatCode>General</c:formatCode>
                <c:ptCount val="12"/>
                <c:pt idx="0">
                  <c:v>362</c:v>
                </c:pt>
                <c:pt idx="1">
                  <c:v>506</c:v>
                </c:pt>
                <c:pt idx="2">
                  <c:v>1225</c:v>
                </c:pt>
                <c:pt idx="3">
                  <c:v>2249</c:v>
                </c:pt>
                <c:pt idx="4">
                  <c:v>2004</c:v>
                </c:pt>
                <c:pt idx="5">
                  <c:v>1986</c:v>
                </c:pt>
                <c:pt idx="6">
                  <c:v>1629</c:v>
                </c:pt>
                <c:pt idx="7">
                  <c:v>1452</c:v>
                </c:pt>
                <c:pt idx="8">
                  <c:v>1040</c:v>
                </c:pt>
                <c:pt idx="9">
                  <c:v>841</c:v>
                </c:pt>
                <c:pt idx="10">
                  <c:v>555</c:v>
                </c:pt>
                <c:pt idx="11">
                  <c:v>675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A01-44E1-B1AD-B7417D5E74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6013568"/>
        <c:axId val="226015104"/>
      </c:barChart>
      <c:catAx>
        <c:axId val="2260135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26015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26015104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2601356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90318613268899928"/>
          <c:y val="0.44821583986074848"/>
          <c:w val="7.44188806816376E-2"/>
          <c:h val="0.22193211488250658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MOTOCYKLE - PIERWSZE REJESTRACJE W POLSCE 
I-XII 2017 - 2018</a:t>
            </a:r>
          </a:p>
        </c:rich>
      </c:tx>
      <c:layout>
        <c:manualLayout>
          <c:xMode val="edge"/>
          <c:yMode val="edge"/>
          <c:x val="0.11742047784380437"/>
          <c:y val="3.37662859424458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36060309465419"/>
          <c:y val="0.19740284776132275"/>
          <c:w val="0.68243393342204528"/>
          <c:h val="0.696104778947822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'R_nowe MC 2018vs2017'!$A$8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1.7079011355449758E-3"/>
                  <c:y val="2.843392709874605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409-4D51-82A0-99CD35A9204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'R_nowe MC 2018vs2017'!$N$3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'R_nowe MC 2018vs2017'!$F$14</c:f>
              <c:numCache>
                <c:formatCode>_-* #.##0\ _z_ł_-;\-* #.##0\ _z_ł_-;_-* "-"??\ _z_ł_-;_-@_-</c:formatCode>
                <c:ptCount val="1"/>
                <c:pt idx="0">
                  <c:v>15032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409-4D51-82A0-99CD35A92041}"/>
            </c:ext>
          </c:extLst>
        </c:ser>
        <c:ser>
          <c:idx val="2"/>
          <c:order val="1"/>
          <c:tx>
            <c:strRef>
              <c:f>'R_nowe MC 2018vs2017'!$A$9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2485558021664503E-2"/>
                  <c:y val="-7.163654545259389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409-4D51-82A0-99CD35A92041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'R_nowe MC 2018vs2017'!$N$3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'R_nowe MC 2018vs2017'!$N$9</c:f>
              <c:numCache>
                <c:formatCode>General</c:formatCode>
                <c:ptCount val="1"/>
                <c:pt idx="0">
                  <c:v>14524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409-4D51-82A0-99CD35A920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253413632"/>
        <c:axId val="253629952"/>
      </c:barChart>
      <c:catAx>
        <c:axId val="253413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53629952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253629952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_-* #.##0\ _z_ł_-;\-* #.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5341363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8098169546988436"/>
          <c:y val="0.48225108225108226"/>
          <c:w val="0.10550476644964835"/>
          <c:h val="0.11774891774891771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Pierwsze rejestracje nowych motocykli sty-gru 2018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wg pojemności silnika</a:t>
            </a:r>
          </a:p>
        </c:rich>
      </c:tx>
      <c:layout>
        <c:manualLayout>
          <c:xMode val="edge"/>
          <c:yMode val="edge"/>
          <c:x val="0.17368497612497233"/>
          <c:y val="9.2592592592592587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994116360454943"/>
          <c:y val="0.24129046369203849"/>
          <c:w val="0.42117366579177601"/>
          <c:h val="0.70195610965296007"/>
        </c:manualLayout>
      </c:layout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6E9-490B-9B7B-419FEE486A7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6E9-490B-9B7B-419FEE486A7F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D6E9-490B-9B7B-419FEE486A7F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D6E9-490B-9B7B-419FEE486A7F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D6E9-490B-9B7B-419FEE486A7F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D6E9-490B-9B7B-419FEE486A7F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6"/>
              <c:pt idx="0">
                <c:v>&lt;=125cm3</c:v>
              </c:pt>
              <c:pt idx="1">
                <c:v>125&lt;poj.sil.&lt;=250</c:v>
              </c:pt>
              <c:pt idx="2">
                <c:v>250&lt;poj.sil.&lt;=500</c:v>
              </c:pt>
              <c:pt idx="3">
                <c:v>500&lt;poj.sil.&lt;=750</c:v>
              </c:pt>
              <c:pt idx="4">
                <c:v>poj.sil.&gt;750</c:v>
              </c:pt>
              <c:pt idx="5">
                <c:v>Inne</c:v>
              </c:pt>
            </c:strLit>
          </c:cat>
          <c:val>
            <c:numRef>
              <c:f>('R_MC 2018 rankingi'!$L$10,'R_MC 2018 rankingi'!$L$15,'R_MC 2018 rankingi'!$L$20,'R_MC 2018 rankingi'!$L$25,'R_MC 2018 rankingi'!$L$30,'R_MC 2018 rankingi'!$L$31)</c:f>
              <c:numCache>
                <c:formatCode>General</c:formatCode>
                <c:ptCount val="6"/>
                <c:pt idx="0">
                  <c:v>7004</c:v>
                </c:pt>
                <c:pt idx="1">
                  <c:v>350</c:v>
                </c:pt>
                <c:pt idx="2">
                  <c:v>1599</c:v>
                </c:pt>
                <c:pt idx="3">
                  <c:v>1412</c:v>
                </c:pt>
                <c:pt idx="4">
                  <c:v>4120</c:v>
                </c:pt>
                <c:pt idx="5">
                  <c:v>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6E9-490B-9B7B-419FEE486A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4" Type="http://schemas.openxmlformats.org/officeDocument/2006/relationships/chart" Target="../charts/chart12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7.xml"/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9.xml"/><Relationship Id="rId1" Type="http://schemas.openxmlformats.org/officeDocument/2006/relationships/chart" Target="../charts/chart1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95250</xdr:colOff>
      <xdr:row>1</xdr:row>
      <xdr:rowOff>19050</xdr:rowOff>
    </xdr:from>
    <xdr:to>
      <xdr:col>7</xdr:col>
      <xdr:colOff>104775</xdr:colOff>
      <xdr:row>5</xdr:row>
      <xdr:rowOff>85725</xdr:rowOff>
    </xdr:to>
    <xdr:pic>
      <xdr:nvPicPr>
        <xdr:cNvPr id="156732" name="Obraz 2">
          <a:extLst>
            <a:ext uri="{FF2B5EF4-FFF2-40B4-BE49-F238E27FC236}">
              <a16:creationId xmlns:a16="http://schemas.microsoft.com/office/drawing/2014/main" id="{00000000-0008-0000-0000-00003C6402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19475" y="180975"/>
          <a:ext cx="244792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14</xdr:row>
      <xdr:rowOff>28575</xdr:rowOff>
    </xdr:from>
    <xdr:to>
      <xdr:col>4</xdr:col>
      <xdr:colOff>266700</xdr:colOff>
      <xdr:row>34</xdr:row>
      <xdr:rowOff>19050</xdr:rowOff>
    </xdr:to>
    <xdr:graphicFrame macro="">
      <xdr:nvGraphicFramePr>
        <xdr:cNvPr id="5090817" name="Chart 1">
          <a:extLst>
            <a:ext uri="{FF2B5EF4-FFF2-40B4-BE49-F238E27FC236}">
              <a16:creationId xmlns:a16="http://schemas.microsoft.com/office/drawing/2014/main" id="{00000000-0008-0000-0100-000001AE4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400050</xdr:colOff>
      <xdr:row>14</xdr:row>
      <xdr:rowOff>9525</xdr:rowOff>
    </xdr:from>
    <xdr:to>
      <xdr:col>9</xdr:col>
      <xdr:colOff>504825</xdr:colOff>
      <xdr:row>34</xdr:row>
      <xdr:rowOff>28575</xdr:rowOff>
    </xdr:to>
    <xdr:graphicFrame macro="">
      <xdr:nvGraphicFramePr>
        <xdr:cNvPr id="5090818" name="Chart 2">
          <a:extLst>
            <a:ext uri="{FF2B5EF4-FFF2-40B4-BE49-F238E27FC236}">
              <a16:creationId xmlns:a16="http://schemas.microsoft.com/office/drawing/2014/main" id="{00000000-0008-0000-0100-000002AE4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600075</xdr:colOff>
      <xdr:row>14</xdr:row>
      <xdr:rowOff>9525</xdr:rowOff>
    </xdr:from>
    <xdr:to>
      <xdr:col>14</xdr:col>
      <xdr:colOff>571500</xdr:colOff>
      <xdr:row>34</xdr:row>
      <xdr:rowOff>38100</xdr:rowOff>
    </xdr:to>
    <xdr:graphicFrame macro="">
      <xdr:nvGraphicFramePr>
        <xdr:cNvPr id="5090819" name="Chart 3">
          <a:extLst>
            <a:ext uri="{FF2B5EF4-FFF2-40B4-BE49-F238E27FC236}">
              <a16:creationId xmlns:a16="http://schemas.microsoft.com/office/drawing/2014/main" id="{00000000-0008-0000-0100-000003AE4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14</xdr:row>
      <xdr:rowOff>28575</xdr:rowOff>
    </xdr:from>
    <xdr:to>
      <xdr:col>4</xdr:col>
      <xdr:colOff>266700</xdr:colOff>
      <xdr:row>34</xdr:row>
      <xdr:rowOff>19050</xdr:rowOff>
    </xdr:to>
    <xdr:graphicFrame macro="">
      <xdr:nvGraphicFramePr>
        <xdr:cNvPr id="6038864" name="Chart 1">
          <a:extLst>
            <a:ext uri="{FF2B5EF4-FFF2-40B4-BE49-F238E27FC236}">
              <a16:creationId xmlns:a16="http://schemas.microsoft.com/office/drawing/2014/main" id="{00000000-0008-0000-0200-000050255C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400050</xdr:colOff>
      <xdr:row>14</xdr:row>
      <xdr:rowOff>9525</xdr:rowOff>
    </xdr:from>
    <xdr:to>
      <xdr:col>9</xdr:col>
      <xdr:colOff>504825</xdr:colOff>
      <xdr:row>34</xdr:row>
      <xdr:rowOff>28575</xdr:rowOff>
    </xdr:to>
    <xdr:graphicFrame macro="">
      <xdr:nvGraphicFramePr>
        <xdr:cNvPr id="6038865" name="Chart 2">
          <a:extLst>
            <a:ext uri="{FF2B5EF4-FFF2-40B4-BE49-F238E27FC236}">
              <a16:creationId xmlns:a16="http://schemas.microsoft.com/office/drawing/2014/main" id="{00000000-0008-0000-0200-000051255C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581025</xdr:colOff>
      <xdr:row>14</xdr:row>
      <xdr:rowOff>0</xdr:rowOff>
    </xdr:from>
    <xdr:to>
      <xdr:col>14</xdr:col>
      <xdr:colOff>552450</xdr:colOff>
      <xdr:row>34</xdr:row>
      <xdr:rowOff>28575</xdr:rowOff>
    </xdr:to>
    <xdr:graphicFrame macro="">
      <xdr:nvGraphicFramePr>
        <xdr:cNvPr id="6038866" name="Chart 3">
          <a:extLst>
            <a:ext uri="{FF2B5EF4-FFF2-40B4-BE49-F238E27FC236}">
              <a16:creationId xmlns:a16="http://schemas.microsoft.com/office/drawing/2014/main" id="{00000000-0008-0000-0200-000052255C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15</xdr:row>
      <xdr:rowOff>0</xdr:rowOff>
    </xdr:from>
    <xdr:to>
      <xdr:col>9</xdr:col>
      <xdr:colOff>9525</xdr:colOff>
      <xdr:row>37</xdr:row>
      <xdr:rowOff>85725</xdr:rowOff>
    </xdr:to>
    <xdr:graphicFrame macro="">
      <xdr:nvGraphicFramePr>
        <xdr:cNvPr id="8082433" name="Chart 1">
          <a:extLst>
            <a:ext uri="{FF2B5EF4-FFF2-40B4-BE49-F238E27FC236}">
              <a16:creationId xmlns:a16="http://schemas.microsoft.com/office/drawing/2014/main" id="{00000000-0008-0000-0300-000001547B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15</xdr:row>
      <xdr:rowOff>0</xdr:rowOff>
    </xdr:from>
    <xdr:to>
      <xdr:col>16</xdr:col>
      <xdr:colOff>104775</xdr:colOff>
      <xdr:row>37</xdr:row>
      <xdr:rowOff>104775</xdr:rowOff>
    </xdr:to>
    <xdr:graphicFrame macro="">
      <xdr:nvGraphicFramePr>
        <xdr:cNvPr id="8082434" name="Chart 2">
          <a:extLst>
            <a:ext uri="{FF2B5EF4-FFF2-40B4-BE49-F238E27FC236}">
              <a16:creationId xmlns:a16="http://schemas.microsoft.com/office/drawing/2014/main" id="{00000000-0008-0000-0300-000002547B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419100</xdr:colOff>
      <xdr:row>34</xdr:row>
      <xdr:rowOff>57150</xdr:rowOff>
    </xdr:from>
    <xdr:to>
      <xdr:col>15</xdr:col>
      <xdr:colOff>123825</xdr:colOff>
      <xdr:row>50</xdr:row>
      <xdr:rowOff>95250</xdr:rowOff>
    </xdr:to>
    <xdr:graphicFrame macro="">
      <xdr:nvGraphicFramePr>
        <xdr:cNvPr id="5721454" name="Wykres 2">
          <a:extLst>
            <a:ext uri="{FF2B5EF4-FFF2-40B4-BE49-F238E27FC236}">
              <a16:creationId xmlns:a16="http://schemas.microsoft.com/office/drawing/2014/main" id="{00000000-0008-0000-0400-00006E4D5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466725</xdr:colOff>
      <xdr:row>48</xdr:row>
      <xdr:rowOff>123825</xdr:rowOff>
    </xdr:from>
    <xdr:to>
      <xdr:col>23</xdr:col>
      <xdr:colOff>285750</xdr:colOff>
      <xdr:row>65</xdr:row>
      <xdr:rowOff>114300</xdr:rowOff>
    </xdr:to>
    <xdr:graphicFrame macro="">
      <xdr:nvGraphicFramePr>
        <xdr:cNvPr id="5721455" name="Wykres 3">
          <a:extLst>
            <a:ext uri="{FF2B5EF4-FFF2-40B4-BE49-F238E27FC236}">
              <a16:creationId xmlns:a16="http://schemas.microsoft.com/office/drawing/2014/main" id="{00000000-0008-0000-0400-00006F4D5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533400</xdr:colOff>
      <xdr:row>52</xdr:row>
      <xdr:rowOff>133350</xdr:rowOff>
    </xdr:from>
    <xdr:to>
      <xdr:col>15</xdr:col>
      <xdr:colOff>238125</xdr:colOff>
      <xdr:row>69</xdr:row>
      <xdr:rowOff>123825</xdr:rowOff>
    </xdr:to>
    <xdr:graphicFrame macro="">
      <xdr:nvGraphicFramePr>
        <xdr:cNvPr id="5721456" name="Wykres 2">
          <a:extLst>
            <a:ext uri="{FF2B5EF4-FFF2-40B4-BE49-F238E27FC236}">
              <a16:creationId xmlns:a16="http://schemas.microsoft.com/office/drawing/2014/main" id="{00000000-0008-0000-0400-0000704D5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17</xdr:col>
      <xdr:colOff>523875</xdr:colOff>
      <xdr:row>67</xdr:row>
      <xdr:rowOff>9525</xdr:rowOff>
    </xdr:from>
    <xdr:to>
      <xdr:col>23</xdr:col>
      <xdr:colOff>342900</xdr:colOff>
      <xdr:row>84</xdr:row>
      <xdr:rowOff>0</xdr:rowOff>
    </xdr:to>
    <xdr:graphicFrame macro="">
      <xdr:nvGraphicFramePr>
        <xdr:cNvPr id="5721457" name="Wykres 3">
          <a:extLst>
            <a:ext uri="{FF2B5EF4-FFF2-40B4-BE49-F238E27FC236}">
              <a16:creationId xmlns:a16="http://schemas.microsoft.com/office/drawing/2014/main" id="{00000000-0008-0000-0400-0000714D5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14</xdr:row>
      <xdr:rowOff>152400</xdr:rowOff>
    </xdr:from>
    <xdr:to>
      <xdr:col>9</xdr:col>
      <xdr:colOff>9525</xdr:colOff>
      <xdr:row>37</xdr:row>
      <xdr:rowOff>85725</xdr:rowOff>
    </xdr:to>
    <xdr:graphicFrame macro="">
      <xdr:nvGraphicFramePr>
        <xdr:cNvPr id="10239" name="Chart 1">
          <a:extLst>
            <a:ext uri="{FF2B5EF4-FFF2-40B4-BE49-F238E27FC236}">
              <a16:creationId xmlns:a16="http://schemas.microsoft.com/office/drawing/2014/main" id="{00000000-0008-0000-0500-0000FF27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15</xdr:row>
      <xdr:rowOff>0</xdr:rowOff>
    </xdr:from>
    <xdr:to>
      <xdr:col>16</xdr:col>
      <xdr:colOff>104775</xdr:colOff>
      <xdr:row>37</xdr:row>
      <xdr:rowOff>104775</xdr:rowOff>
    </xdr:to>
    <xdr:graphicFrame macro="">
      <xdr:nvGraphicFramePr>
        <xdr:cNvPr id="8109056" name="Chart 2">
          <a:extLst>
            <a:ext uri="{FF2B5EF4-FFF2-40B4-BE49-F238E27FC236}">
              <a16:creationId xmlns:a16="http://schemas.microsoft.com/office/drawing/2014/main" id="{00000000-0008-0000-0500-000000BC7B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14</xdr:row>
      <xdr:rowOff>28575</xdr:rowOff>
    </xdr:from>
    <xdr:to>
      <xdr:col>4</xdr:col>
      <xdr:colOff>266700</xdr:colOff>
      <xdr:row>34</xdr:row>
      <xdr:rowOff>19050</xdr:rowOff>
    </xdr:to>
    <xdr:graphicFrame macro="">
      <xdr:nvGraphicFramePr>
        <xdr:cNvPr id="6101319" name="Chart 1">
          <a:extLst>
            <a:ext uri="{FF2B5EF4-FFF2-40B4-BE49-F238E27FC236}">
              <a16:creationId xmlns:a16="http://schemas.microsoft.com/office/drawing/2014/main" id="{00000000-0008-0000-0700-000047195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400050</xdr:colOff>
      <xdr:row>14</xdr:row>
      <xdr:rowOff>9525</xdr:rowOff>
    </xdr:from>
    <xdr:to>
      <xdr:col>9</xdr:col>
      <xdr:colOff>504825</xdr:colOff>
      <xdr:row>34</xdr:row>
      <xdr:rowOff>28575</xdr:rowOff>
    </xdr:to>
    <xdr:graphicFrame macro="">
      <xdr:nvGraphicFramePr>
        <xdr:cNvPr id="6101320" name="Chart 2">
          <a:extLst>
            <a:ext uri="{FF2B5EF4-FFF2-40B4-BE49-F238E27FC236}">
              <a16:creationId xmlns:a16="http://schemas.microsoft.com/office/drawing/2014/main" id="{00000000-0008-0000-0700-000048195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581025</xdr:colOff>
      <xdr:row>14</xdr:row>
      <xdr:rowOff>0</xdr:rowOff>
    </xdr:from>
    <xdr:to>
      <xdr:col>14</xdr:col>
      <xdr:colOff>552450</xdr:colOff>
      <xdr:row>34</xdr:row>
      <xdr:rowOff>28575</xdr:rowOff>
    </xdr:to>
    <xdr:graphicFrame macro="">
      <xdr:nvGraphicFramePr>
        <xdr:cNvPr id="6101321" name="Chart 3">
          <a:extLst>
            <a:ext uri="{FF2B5EF4-FFF2-40B4-BE49-F238E27FC236}">
              <a16:creationId xmlns:a16="http://schemas.microsoft.com/office/drawing/2014/main" id="{00000000-0008-0000-0700-000049195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781050</xdr:colOff>
      <xdr:row>0</xdr:row>
      <xdr:rowOff>152400</xdr:rowOff>
    </xdr:from>
    <xdr:to>
      <xdr:col>24</xdr:col>
      <xdr:colOff>400050</xdr:colOff>
      <xdr:row>20</xdr:row>
      <xdr:rowOff>142875</xdr:rowOff>
    </xdr:to>
    <xdr:graphicFrame macro="">
      <xdr:nvGraphicFramePr>
        <xdr:cNvPr id="8014857" name="Chart 1">
          <a:extLst>
            <a:ext uri="{FF2B5EF4-FFF2-40B4-BE49-F238E27FC236}">
              <a16:creationId xmlns:a16="http://schemas.microsoft.com/office/drawing/2014/main" id="{00000000-0008-0000-0800-0000094C7A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19050</xdr:colOff>
      <xdr:row>22</xdr:row>
      <xdr:rowOff>9525</xdr:rowOff>
    </xdr:from>
    <xdr:to>
      <xdr:col>24</xdr:col>
      <xdr:colOff>428625</xdr:colOff>
      <xdr:row>44</xdr:row>
      <xdr:rowOff>114300</xdr:rowOff>
    </xdr:to>
    <xdr:graphicFrame macro="">
      <xdr:nvGraphicFramePr>
        <xdr:cNvPr id="8014858" name="Chart 2">
          <a:extLst>
            <a:ext uri="{FF2B5EF4-FFF2-40B4-BE49-F238E27FC236}">
              <a16:creationId xmlns:a16="http://schemas.microsoft.com/office/drawing/2014/main" id="{00000000-0008-0000-0800-00000A4C7A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>
    <pageSetUpPr fitToPage="1"/>
  </sheetPr>
  <dimension ref="B7:R28"/>
  <sheetViews>
    <sheetView showGridLines="0" zoomScaleNormal="100" workbookViewId="0"/>
  </sheetViews>
  <sheetFormatPr defaultRowHeight="12.75"/>
  <cols>
    <col min="2" max="2" width="31.5703125" bestFit="1" customWidth="1"/>
    <col min="12" max="12" width="16.140625" customWidth="1"/>
    <col min="13" max="13" width="13.85546875" customWidth="1"/>
  </cols>
  <sheetData>
    <row r="7" spans="2:18">
      <c r="B7" s="14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</row>
    <row r="8" spans="2:18">
      <c r="C8" s="68" t="s">
        <v>145</v>
      </c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</row>
    <row r="9" spans="2:18">
      <c r="B9" s="14"/>
      <c r="C9" s="68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</row>
    <row r="10" spans="2:18">
      <c r="B10" s="14" t="s">
        <v>108</v>
      </c>
      <c r="C10" s="200" t="s">
        <v>102</v>
      </c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</row>
    <row r="11" spans="2:18">
      <c r="B11" s="14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</row>
    <row r="13" spans="2:18">
      <c r="B13" s="14" t="s">
        <v>109</v>
      </c>
      <c r="C13" s="201" t="s">
        <v>103</v>
      </c>
    </row>
    <row r="14" spans="2:18">
      <c r="C14" s="15"/>
    </row>
    <row r="15" spans="2:18">
      <c r="B15" s="14" t="s">
        <v>110</v>
      </c>
      <c r="C15" s="201" t="s">
        <v>104</v>
      </c>
    </row>
    <row r="17" spans="2:17">
      <c r="B17" s="14" t="s">
        <v>111</v>
      </c>
      <c r="C17" s="123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</row>
    <row r="19" spans="2:17">
      <c r="B19" s="14" t="s">
        <v>112</v>
      </c>
      <c r="C19" s="200" t="s">
        <v>105</v>
      </c>
    </row>
    <row r="21" spans="2:17">
      <c r="B21" s="14" t="s">
        <v>113</v>
      </c>
    </row>
    <row r="23" spans="2:17">
      <c r="B23" s="14" t="s">
        <v>114</v>
      </c>
      <c r="C23" s="200" t="s">
        <v>106</v>
      </c>
    </row>
    <row r="24" spans="2:17">
      <c r="B24" s="14"/>
    </row>
    <row r="25" spans="2:17">
      <c r="B25" s="14" t="s">
        <v>115</v>
      </c>
      <c r="C25" s="200" t="s">
        <v>107</v>
      </c>
    </row>
    <row r="27" spans="2:17">
      <c r="B27" s="124" t="s">
        <v>0</v>
      </c>
    </row>
    <row r="28" spans="2:17">
      <c r="B28" s="124" t="s">
        <v>99</v>
      </c>
    </row>
  </sheetData>
  <phoneticPr fontId="4" type="noConversion"/>
  <hyperlinks>
    <hyperlink ref="B10" location="'R_PTW 2018vs2017'!A1" display="R_nowe i używane PTW 2018vs2017" xr:uid="{00000000-0004-0000-0000-000000000000}"/>
    <hyperlink ref="B25" location="'R_MC&amp;MP struktura 2018'!A1" display="R_MC&amp;MP struktura 2018" xr:uid="{00000000-0004-0000-0000-000001000000}"/>
    <hyperlink ref="B13" location="'R_PTW NEW 2018vs2017'!A1" display="R_nowe PTW 2018vs2017" xr:uid="{00000000-0004-0000-0000-000002000000}"/>
    <hyperlink ref="B23" location="'R_PTW USED 2018vs2017'!A1" display="R_używane PTW 2018vs2017" xr:uid="{00000000-0004-0000-0000-000003000000}"/>
    <hyperlink ref="B17" location="'R_MC 2018 rankingi'!A1" display="R_MC 2018 rankingi" xr:uid="{00000000-0004-0000-0000-000004000000}"/>
    <hyperlink ref="B21" location="'R_MP_2018 ranking'!A1" display="R_MP_2018 ranking" xr:uid="{00000000-0004-0000-0000-000005000000}"/>
    <hyperlink ref="B15" location="'R_nowe MC 2018vs2017'!A1" display="R_nowe MC 2018vs2017" xr:uid="{00000000-0004-0000-0000-000006000000}"/>
    <hyperlink ref="B19" location="'R_nowe MP 2018vs2017'!A1" display="R_nowe MP 2018vs2017" xr:uid="{00000000-0004-0000-0000-000007000000}"/>
  </hyperlinks>
  <pageMargins left="0.78740157480314965" right="0.78740157480314965" top="0.98425196850393704" bottom="0.98425196850393704" header="0.51181102362204722" footer="0.51181102362204722"/>
  <pageSetup paperSize="9" scale="94" orientation="landscape" horizontalDpi="4294967292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3">
    <pageSetUpPr fitToPage="1"/>
  </sheetPr>
  <dimension ref="A1:AG37"/>
  <sheetViews>
    <sheetView showGridLines="0" zoomScale="95" zoomScaleNormal="95" workbookViewId="0">
      <selection sqref="A1:N1"/>
    </sheetView>
  </sheetViews>
  <sheetFormatPr defaultRowHeight="12.75"/>
  <cols>
    <col min="1" max="1" width="28.85546875" customWidth="1"/>
    <col min="2" max="13" width="11.28515625" bestFit="1" customWidth="1"/>
    <col min="14" max="14" width="10.28515625" customWidth="1"/>
    <col min="20" max="20" width="19.42578125" customWidth="1"/>
    <col min="21" max="22" width="12.140625" bestFit="1" customWidth="1"/>
    <col min="23" max="32" width="12" bestFit="1" customWidth="1"/>
    <col min="33" max="33" width="13.7109375" bestFit="1" customWidth="1"/>
  </cols>
  <sheetData>
    <row r="1" spans="1:33" ht="31.5" customHeight="1">
      <c r="A1" s="225" t="s">
        <v>116</v>
      </c>
      <c r="B1" s="226"/>
      <c r="C1" s="226"/>
      <c r="D1" s="226"/>
      <c r="E1" s="226"/>
      <c r="F1" s="226"/>
      <c r="G1" s="226"/>
      <c r="H1" s="226"/>
      <c r="I1" s="226"/>
      <c r="J1" s="226"/>
      <c r="K1" s="226"/>
      <c r="L1" s="226"/>
      <c r="M1" s="226"/>
      <c r="N1" s="226"/>
      <c r="T1" s="202" t="s">
        <v>117</v>
      </c>
      <c r="U1" s="53"/>
      <c r="V1" s="53"/>
    </row>
    <row r="2" spans="1:33" s="6" customFormat="1" ht="15.75" customHeight="1">
      <c r="A2" s="98" t="s">
        <v>19</v>
      </c>
      <c r="B2" s="173" t="s">
        <v>6</v>
      </c>
      <c r="C2" s="174" t="s">
        <v>7</v>
      </c>
      <c r="D2" s="4" t="s">
        <v>8</v>
      </c>
      <c r="E2" s="4" t="s">
        <v>9</v>
      </c>
      <c r="F2" s="4" t="s">
        <v>10</v>
      </c>
      <c r="G2" s="4" t="s">
        <v>11</v>
      </c>
      <c r="H2" s="4" t="s">
        <v>12</v>
      </c>
      <c r="I2" s="4" t="s">
        <v>13</v>
      </c>
      <c r="J2" s="4" t="s">
        <v>14</v>
      </c>
      <c r="K2" s="4" t="s">
        <v>15</v>
      </c>
      <c r="L2" s="4" t="s">
        <v>16</v>
      </c>
      <c r="M2" s="4" t="s">
        <v>17</v>
      </c>
      <c r="N2" s="4" t="s">
        <v>18</v>
      </c>
      <c r="T2" s="98" t="s">
        <v>19</v>
      </c>
      <c r="U2" s="99" t="s">
        <v>6</v>
      </c>
      <c r="V2" s="99" t="s">
        <v>22</v>
      </c>
      <c r="W2" s="4" t="s">
        <v>8</v>
      </c>
      <c r="X2" s="4" t="s">
        <v>9</v>
      </c>
      <c r="Y2" s="4" t="s">
        <v>10</v>
      </c>
      <c r="Z2" s="4" t="s">
        <v>11</v>
      </c>
      <c r="AA2" s="4" t="s">
        <v>12</v>
      </c>
      <c r="AB2" s="4" t="s">
        <v>13</v>
      </c>
      <c r="AC2" s="4" t="s">
        <v>14</v>
      </c>
      <c r="AD2" s="4" t="s">
        <v>15</v>
      </c>
      <c r="AE2" s="4" t="s">
        <v>16</v>
      </c>
      <c r="AF2" s="4" t="s">
        <v>17</v>
      </c>
      <c r="AG2" s="4" t="s">
        <v>18</v>
      </c>
    </row>
    <row r="3" spans="1:33" s="6" customFormat="1" ht="15.75" customHeight="1">
      <c r="A3" s="100" t="s">
        <v>20</v>
      </c>
      <c r="B3" s="3">
        <v>2489</v>
      </c>
      <c r="C3" s="3">
        <v>3085</v>
      </c>
      <c r="D3" s="3">
        <v>6999</v>
      </c>
      <c r="E3" s="3">
        <v>12438</v>
      </c>
      <c r="F3" s="3">
        <v>10681</v>
      </c>
      <c r="G3" s="3">
        <v>9413</v>
      </c>
      <c r="H3" s="3">
        <v>8363</v>
      </c>
      <c r="I3" s="3">
        <v>7617</v>
      </c>
      <c r="J3" s="3">
        <v>5051</v>
      </c>
      <c r="K3" s="3">
        <v>4180</v>
      </c>
      <c r="L3" s="3">
        <v>2761</v>
      </c>
      <c r="M3" s="10">
        <v>2610</v>
      </c>
      <c r="N3" s="4">
        <v>75687</v>
      </c>
      <c r="O3" s="54">
        <v>0.74820577710116842</v>
      </c>
      <c r="T3" s="100" t="s">
        <v>20</v>
      </c>
      <c r="U3" s="3">
        <v>2103</v>
      </c>
      <c r="V3" s="3">
        <v>3494</v>
      </c>
      <c r="W3" s="3">
        <v>9670</v>
      </c>
      <c r="X3" s="3">
        <v>9232</v>
      </c>
      <c r="Y3" s="3">
        <v>9329</v>
      </c>
      <c r="Z3" s="3">
        <v>9178</v>
      </c>
      <c r="AA3" s="3">
        <v>7871</v>
      </c>
      <c r="AB3" s="3">
        <v>7119</v>
      </c>
      <c r="AC3" s="3">
        <v>4399</v>
      </c>
      <c r="AD3" s="3">
        <v>3502</v>
      </c>
      <c r="AE3" s="3">
        <v>2282</v>
      </c>
      <c r="AF3" s="10">
        <v>2561</v>
      </c>
      <c r="AG3" s="4">
        <v>70740</v>
      </c>
    </row>
    <row r="4" spans="1:33" s="6" customFormat="1" ht="15.75" customHeight="1">
      <c r="A4" s="101" t="s">
        <v>21</v>
      </c>
      <c r="B4" s="21">
        <v>622</v>
      </c>
      <c r="C4" s="21">
        <v>760</v>
      </c>
      <c r="D4" s="21">
        <v>1539</v>
      </c>
      <c r="E4" s="21">
        <v>3236</v>
      </c>
      <c r="F4" s="21">
        <v>3469</v>
      </c>
      <c r="G4" s="21">
        <v>3445</v>
      </c>
      <c r="H4" s="20">
        <v>3527</v>
      </c>
      <c r="I4" s="20">
        <v>3510</v>
      </c>
      <c r="J4" s="20">
        <v>2067</v>
      </c>
      <c r="K4" s="20">
        <v>1544</v>
      </c>
      <c r="L4" s="20">
        <v>1019</v>
      </c>
      <c r="M4" s="22">
        <v>733</v>
      </c>
      <c r="N4" s="4">
        <v>25471</v>
      </c>
      <c r="O4" s="54">
        <v>0.25179422289883152</v>
      </c>
      <c r="T4" s="100" t="s">
        <v>21</v>
      </c>
      <c r="U4" s="21">
        <v>775</v>
      </c>
      <c r="V4" s="21">
        <v>1174</v>
      </c>
      <c r="W4" s="21">
        <v>3277</v>
      </c>
      <c r="X4" s="21">
        <v>3529</v>
      </c>
      <c r="Y4" s="21">
        <v>4151</v>
      </c>
      <c r="Z4" s="21">
        <v>4474</v>
      </c>
      <c r="AA4" s="20">
        <v>4490</v>
      </c>
      <c r="AB4" s="20">
        <v>3958</v>
      </c>
      <c r="AC4" s="20">
        <v>2647</v>
      </c>
      <c r="AD4" s="20">
        <v>1650</v>
      </c>
      <c r="AE4" s="20">
        <v>1452</v>
      </c>
      <c r="AF4" s="22">
        <v>7076</v>
      </c>
      <c r="AG4" s="4">
        <v>38653</v>
      </c>
    </row>
    <row r="5" spans="1:33" s="6" customFormat="1" ht="15.75" customHeight="1">
      <c r="A5" s="44" t="s">
        <v>118</v>
      </c>
      <c r="B5" s="12">
        <v>3111</v>
      </c>
      <c r="C5" s="12">
        <v>3845</v>
      </c>
      <c r="D5" s="12">
        <v>8538</v>
      </c>
      <c r="E5" s="12">
        <v>15674</v>
      </c>
      <c r="F5" s="12">
        <v>14150</v>
      </c>
      <c r="G5" s="12">
        <v>12858</v>
      </c>
      <c r="H5" s="12">
        <v>11890</v>
      </c>
      <c r="I5" s="12">
        <v>11127</v>
      </c>
      <c r="J5" s="12">
        <v>7118</v>
      </c>
      <c r="K5" s="12">
        <v>5724</v>
      </c>
      <c r="L5" s="12">
        <v>3780</v>
      </c>
      <c r="M5" s="12">
        <v>3343</v>
      </c>
      <c r="N5" s="11">
        <v>101158</v>
      </c>
      <c r="O5" s="54">
        <v>1</v>
      </c>
      <c r="T5" s="25" t="s">
        <v>88</v>
      </c>
      <c r="U5" s="176">
        <v>2878</v>
      </c>
      <c r="V5" s="176">
        <v>4668</v>
      </c>
      <c r="W5" s="177">
        <v>12947</v>
      </c>
      <c r="X5" s="177">
        <v>12761</v>
      </c>
      <c r="Y5" s="178">
        <v>13480</v>
      </c>
      <c r="Z5" s="4">
        <v>13652</v>
      </c>
      <c r="AA5" s="4">
        <v>12361</v>
      </c>
      <c r="AB5" s="4">
        <v>11077</v>
      </c>
      <c r="AC5" s="4">
        <v>7046</v>
      </c>
      <c r="AD5" s="4">
        <v>5152</v>
      </c>
      <c r="AE5" s="4">
        <v>3734</v>
      </c>
      <c r="AF5" s="4">
        <v>9637</v>
      </c>
      <c r="AG5" s="179">
        <v>109393</v>
      </c>
    </row>
    <row r="6" spans="1:33" s="6" customFormat="1" ht="15.75" customHeight="1">
      <c r="A6" s="203" t="s">
        <v>119</v>
      </c>
      <c r="B6" s="37">
        <v>-0.67718169554840713</v>
      </c>
      <c r="C6" s="37">
        <v>0.23593699774991972</v>
      </c>
      <c r="D6" s="37">
        <v>1.2205461638491548</v>
      </c>
      <c r="E6" s="37">
        <v>0.83579292574373398</v>
      </c>
      <c r="F6" s="37">
        <v>-9.7231083322700029E-2</v>
      </c>
      <c r="G6" s="37">
        <v>-9.1307420494699643E-2</v>
      </c>
      <c r="H6" s="37">
        <v>-7.5283869964224648E-2</v>
      </c>
      <c r="I6" s="37">
        <v>-6.4171572750210237E-2</v>
      </c>
      <c r="J6" s="37">
        <v>-0.36029477846679248</v>
      </c>
      <c r="K6" s="37">
        <v>-0.19584152851924697</v>
      </c>
      <c r="L6" s="37">
        <v>-0.339622641509434</v>
      </c>
      <c r="M6" s="37">
        <v>-0.1156084656084656</v>
      </c>
      <c r="N6" s="38"/>
    </row>
    <row r="7" spans="1:33" s="6" customFormat="1" ht="15.75" customHeight="1">
      <c r="A7" s="204" t="s">
        <v>120</v>
      </c>
      <c r="B7" s="39">
        <v>8.0958999305072998E-2</v>
      </c>
      <c r="C7" s="39">
        <v>-0.17630676949443014</v>
      </c>
      <c r="D7" s="39">
        <v>-0.34054221055070677</v>
      </c>
      <c r="E7" s="39">
        <v>0.22827364626596669</v>
      </c>
      <c r="F7" s="39">
        <v>4.9703264094955513E-2</v>
      </c>
      <c r="G7" s="39">
        <v>-5.8159976560210991E-2</v>
      </c>
      <c r="H7" s="39">
        <v>-3.8103713291804842E-2</v>
      </c>
      <c r="I7" s="39">
        <v>4.5138575426559857E-3</v>
      </c>
      <c r="J7" s="39">
        <v>1.0218563724098795E-2</v>
      </c>
      <c r="K7" s="39">
        <v>0.1110248447204969</v>
      </c>
      <c r="L7" s="39">
        <v>1.2319228709159136E-2</v>
      </c>
      <c r="M7" s="39">
        <v>-0.65310781363494863</v>
      </c>
      <c r="N7" s="39">
        <v>-7.5279039792308433E-2</v>
      </c>
    </row>
    <row r="8" spans="1:33" s="6" customFormat="1">
      <c r="A8" s="102"/>
      <c r="B8" s="28"/>
      <c r="C8" s="102"/>
      <c r="D8" s="102"/>
      <c r="E8" s="102"/>
      <c r="F8" s="1"/>
      <c r="G8" s="1"/>
      <c r="H8" s="1"/>
      <c r="I8" s="1"/>
      <c r="J8" s="1"/>
      <c r="K8" s="1"/>
      <c r="L8" s="1"/>
      <c r="M8" s="1"/>
      <c r="N8" s="36"/>
    </row>
    <row r="9" spans="1:33" s="6" customFormat="1" ht="24.75" customHeight="1">
      <c r="A9" s="227" t="s">
        <v>19</v>
      </c>
      <c r="B9" s="229" t="s">
        <v>146</v>
      </c>
      <c r="C9" s="230"/>
      <c r="D9" s="231" t="s">
        <v>5</v>
      </c>
      <c r="E9" s="233" t="s">
        <v>148</v>
      </c>
      <c r="F9" s="234"/>
      <c r="G9" s="231" t="s">
        <v>5</v>
      </c>
      <c r="H9" s="1"/>
      <c r="I9" s="1"/>
      <c r="J9" s="1"/>
      <c r="K9" s="1"/>
      <c r="L9" s="1"/>
      <c r="M9" s="1"/>
      <c r="N9" s="36"/>
    </row>
    <row r="10" spans="1:33" s="6" customFormat="1" ht="26.25" customHeight="1">
      <c r="A10" s="228"/>
      <c r="B10" s="87">
        <v>2018</v>
      </c>
      <c r="C10" s="87">
        <v>2017</v>
      </c>
      <c r="D10" s="232"/>
      <c r="E10" s="87">
        <v>2018</v>
      </c>
      <c r="F10" s="87">
        <v>2017</v>
      </c>
      <c r="G10" s="232"/>
      <c r="H10" s="52"/>
      <c r="I10" s="1"/>
      <c r="J10" s="1"/>
      <c r="K10" s="1"/>
      <c r="L10" s="1"/>
      <c r="M10" s="1"/>
      <c r="N10" s="36"/>
    </row>
    <row r="11" spans="1:33" s="6" customFormat="1" ht="19.5" customHeight="1">
      <c r="A11" s="100" t="s">
        <v>20</v>
      </c>
      <c r="B11" s="32">
        <v>2610</v>
      </c>
      <c r="C11" s="32">
        <v>2561</v>
      </c>
      <c r="D11" s="103">
        <v>1.9133151112846525E-2</v>
      </c>
      <c r="E11" s="32">
        <v>75687</v>
      </c>
      <c r="F11" s="100">
        <v>70740</v>
      </c>
      <c r="G11" s="103">
        <v>6.9932145886344443E-2</v>
      </c>
      <c r="H11" s="52"/>
      <c r="I11" s="1"/>
      <c r="J11" s="1"/>
      <c r="K11" s="1"/>
      <c r="L11" s="1"/>
      <c r="M11" s="1"/>
      <c r="N11" s="36"/>
    </row>
    <row r="12" spans="1:33" s="6" customFormat="1" ht="19.5" customHeight="1">
      <c r="A12" s="100" t="s">
        <v>21</v>
      </c>
      <c r="B12" s="32">
        <v>733</v>
      </c>
      <c r="C12" s="32">
        <v>7076</v>
      </c>
      <c r="D12" s="103">
        <v>-0.89641040135669869</v>
      </c>
      <c r="E12" s="32">
        <v>25471</v>
      </c>
      <c r="F12" s="100">
        <v>38653</v>
      </c>
      <c r="G12" s="103">
        <v>-0.34103433109978532</v>
      </c>
      <c r="H12" s="1"/>
      <c r="I12" s="1"/>
      <c r="J12" s="1"/>
      <c r="K12" s="1"/>
      <c r="L12" s="1"/>
      <c r="M12" s="1"/>
      <c r="N12" s="36"/>
      <c r="Q12" s="47"/>
    </row>
    <row r="13" spans="1:33" s="6" customFormat="1" ht="19.5" customHeight="1">
      <c r="A13" s="97" t="s">
        <v>18</v>
      </c>
      <c r="B13" s="32">
        <v>3343</v>
      </c>
      <c r="C13" s="32">
        <v>9637</v>
      </c>
      <c r="D13" s="103">
        <v>-0.65310781363494863</v>
      </c>
      <c r="E13" s="32">
        <v>101158</v>
      </c>
      <c r="F13" s="32">
        <v>109393</v>
      </c>
      <c r="G13" s="103">
        <v>-7.5279039792308433E-2</v>
      </c>
      <c r="H13" s="1"/>
      <c r="I13" s="1"/>
      <c r="J13" s="1"/>
      <c r="K13" s="1"/>
      <c r="L13" s="1"/>
      <c r="M13" s="1"/>
      <c r="N13" s="36"/>
    </row>
    <row r="14" spans="1:33">
      <c r="A14" s="27"/>
      <c r="B14" s="28"/>
      <c r="C14" s="29"/>
      <c r="D14" s="29"/>
      <c r="E14" s="29"/>
      <c r="F14" s="1"/>
      <c r="G14" s="1"/>
      <c r="H14" s="1"/>
      <c r="I14" s="1"/>
      <c r="J14" s="1"/>
      <c r="K14" s="1"/>
      <c r="L14" s="1"/>
      <c r="M14" s="1"/>
      <c r="N14" s="30"/>
    </row>
    <row r="15" spans="1:33">
      <c r="A15" s="27"/>
      <c r="B15" s="28"/>
      <c r="C15" s="29"/>
      <c r="D15" s="29"/>
      <c r="E15" s="29"/>
      <c r="F15" s="1"/>
      <c r="G15" s="1"/>
      <c r="H15" s="1"/>
      <c r="I15" s="1"/>
      <c r="J15" s="1"/>
      <c r="K15" s="1"/>
      <c r="L15" s="1"/>
      <c r="M15" s="1"/>
      <c r="N15" s="30"/>
    </row>
    <row r="16" spans="1:33">
      <c r="A16" s="27"/>
      <c r="B16" s="28"/>
      <c r="C16" s="29"/>
      <c r="D16" s="29"/>
      <c r="E16" s="29"/>
      <c r="F16" s="1"/>
      <c r="G16" s="1"/>
    </row>
    <row r="19" spans="8:9">
      <c r="H19" s="33"/>
    </row>
    <row r="23" spans="8:9">
      <c r="I23" s="33"/>
    </row>
    <row r="36" spans="1:1">
      <c r="A36" s="40" t="s">
        <v>100</v>
      </c>
    </row>
    <row r="37" spans="1:1">
      <c r="A37" s="16" t="s">
        <v>81</v>
      </c>
    </row>
  </sheetData>
  <mergeCells count="6">
    <mergeCell ref="A1:N1"/>
    <mergeCell ref="A9:A10"/>
    <mergeCell ref="B9:C9"/>
    <mergeCell ref="D9:D10"/>
    <mergeCell ref="E9:F9"/>
    <mergeCell ref="G9:G10"/>
  </mergeCells>
  <phoneticPr fontId="4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2" orientation="landscape" horizontalDpi="4294967292" r:id="rId1"/>
  <headerFooter alignWithMargins="0"/>
  <colBreaks count="1" manualBreakCount="1">
    <brk id="15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2">
    <pageSetUpPr fitToPage="1"/>
  </sheetPr>
  <dimension ref="A1:AH37"/>
  <sheetViews>
    <sheetView showGridLines="0" zoomScale="95" zoomScaleNormal="95" workbookViewId="0">
      <selection sqref="A1:N1"/>
    </sheetView>
  </sheetViews>
  <sheetFormatPr defaultRowHeight="12.75"/>
  <cols>
    <col min="1" max="1" width="28.5703125" customWidth="1"/>
    <col min="2" max="13" width="11.28515625" bestFit="1" customWidth="1"/>
    <col min="14" max="14" width="10.28515625" customWidth="1"/>
    <col min="20" max="20" width="20.28515625" customWidth="1"/>
    <col min="21" max="22" width="12.140625" bestFit="1" customWidth="1"/>
    <col min="23" max="32" width="12" bestFit="1" customWidth="1"/>
    <col min="33" max="33" width="13.7109375" bestFit="1" customWidth="1"/>
  </cols>
  <sheetData>
    <row r="1" spans="1:34" ht="31.5" customHeight="1">
      <c r="A1" s="225" t="s">
        <v>121</v>
      </c>
      <c r="B1" s="225"/>
      <c r="C1" s="225"/>
      <c r="D1" s="225"/>
      <c r="E1" s="225"/>
      <c r="F1" s="225"/>
      <c r="G1" s="225"/>
      <c r="H1" s="225"/>
      <c r="I1" s="225"/>
      <c r="J1" s="225"/>
      <c r="K1" s="225"/>
      <c r="L1" s="225"/>
      <c r="M1" s="225"/>
      <c r="N1" s="225"/>
      <c r="T1" s="225" t="s">
        <v>89</v>
      </c>
      <c r="U1" s="225"/>
      <c r="V1" s="225"/>
      <c r="W1" s="225"/>
      <c r="X1" s="225"/>
      <c r="Y1" s="225"/>
      <c r="Z1" s="225"/>
      <c r="AA1" s="225"/>
      <c r="AB1" s="225"/>
      <c r="AC1" s="225"/>
      <c r="AD1" s="225"/>
      <c r="AE1" s="225"/>
      <c r="AF1" s="225"/>
      <c r="AG1" s="225"/>
    </row>
    <row r="2" spans="1:34" s="6" customFormat="1" ht="15.75" customHeight="1">
      <c r="A2" s="34" t="s">
        <v>19</v>
      </c>
      <c r="B2" s="174" t="s">
        <v>6</v>
      </c>
      <c r="C2" s="174" t="s">
        <v>7</v>
      </c>
      <c r="D2" s="4" t="s">
        <v>8</v>
      </c>
      <c r="E2" s="4" t="s">
        <v>9</v>
      </c>
      <c r="F2" s="4" t="s">
        <v>10</v>
      </c>
      <c r="G2" s="4" t="s">
        <v>11</v>
      </c>
      <c r="H2" s="4" t="s">
        <v>12</v>
      </c>
      <c r="I2" s="4" t="s">
        <v>13</v>
      </c>
      <c r="J2" s="4" t="s">
        <v>14</v>
      </c>
      <c r="K2" s="4" t="s">
        <v>15</v>
      </c>
      <c r="L2" s="4" t="s">
        <v>16</v>
      </c>
      <c r="M2" s="4" t="s">
        <v>17</v>
      </c>
      <c r="N2" s="4" t="s">
        <v>18</v>
      </c>
      <c r="T2" s="34" t="s">
        <v>19</v>
      </c>
      <c r="U2" s="35" t="s">
        <v>6</v>
      </c>
      <c r="V2" s="35" t="s">
        <v>22</v>
      </c>
      <c r="W2" s="4" t="s">
        <v>8</v>
      </c>
      <c r="X2" s="4" t="s">
        <v>9</v>
      </c>
      <c r="Y2" s="4" t="s">
        <v>10</v>
      </c>
      <c r="Z2" s="4" t="s">
        <v>11</v>
      </c>
      <c r="AA2" s="4" t="s">
        <v>12</v>
      </c>
      <c r="AB2" s="4" t="s">
        <v>13</v>
      </c>
      <c r="AC2" s="4" t="s">
        <v>14</v>
      </c>
      <c r="AD2" s="4" t="s">
        <v>15</v>
      </c>
      <c r="AE2" s="4" t="s">
        <v>16</v>
      </c>
      <c r="AF2" s="4" t="s">
        <v>17</v>
      </c>
      <c r="AG2" s="4" t="s">
        <v>18</v>
      </c>
    </row>
    <row r="3" spans="1:34" s="6" customFormat="1" ht="15.75" customHeight="1">
      <c r="A3" s="100" t="s">
        <v>20</v>
      </c>
      <c r="B3" s="3">
        <v>362</v>
      </c>
      <c r="C3" s="3">
        <v>506</v>
      </c>
      <c r="D3" s="3">
        <v>1225</v>
      </c>
      <c r="E3" s="3">
        <v>2249</v>
      </c>
      <c r="F3" s="3">
        <v>2004</v>
      </c>
      <c r="G3" s="3">
        <v>1986</v>
      </c>
      <c r="H3" s="3">
        <v>1629</v>
      </c>
      <c r="I3" s="3">
        <v>1452</v>
      </c>
      <c r="J3" s="3">
        <v>1040</v>
      </c>
      <c r="K3" s="3">
        <v>841</v>
      </c>
      <c r="L3" s="3">
        <v>555</v>
      </c>
      <c r="M3" s="10">
        <v>675</v>
      </c>
      <c r="N3" s="4">
        <v>14524</v>
      </c>
      <c r="O3" s="54">
        <v>0.46895482871072941</v>
      </c>
      <c r="T3" s="25" t="s">
        <v>20</v>
      </c>
      <c r="U3" s="3">
        <v>389</v>
      </c>
      <c r="V3" s="3">
        <v>712</v>
      </c>
      <c r="W3" s="3">
        <v>1837</v>
      </c>
      <c r="X3" s="3">
        <v>2055</v>
      </c>
      <c r="Y3" s="3">
        <v>2013</v>
      </c>
      <c r="Z3" s="3">
        <v>1955</v>
      </c>
      <c r="AA3" s="3">
        <v>1602</v>
      </c>
      <c r="AB3" s="3">
        <v>1347</v>
      </c>
      <c r="AC3" s="3">
        <v>853</v>
      </c>
      <c r="AD3" s="3">
        <v>645</v>
      </c>
      <c r="AE3" s="3">
        <v>394</v>
      </c>
      <c r="AF3" s="10">
        <v>1230</v>
      </c>
      <c r="AG3" s="4">
        <v>15032</v>
      </c>
    </row>
    <row r="4" spans="1:34" s="6" customFormat="1" ht="15.75" customHeight="1">
      <c r="A4" s="101" t="s">
        <v>21</v>
      </c>
      <c r="B4" s="21">
        <v>277</v>
      </c>
      <c r="C4" s="21">
        <v>387</v>
      </c>
      <c r="D4" s="21">
        <v>982</v>
      </c>
      <c r="E4" s="21">
        <v>2208</v>
      </c>
      <c r="F4" s="21">
        <v>2285</v>
      </c>
      <c r="G4" s="21">
        <v>2273</v>
      </c>
      <c r="H4" s="20">
        <v>2327</v>
      </c>
      <c r="I4" s="20">
        <v>2281</v>
      </c>
      <c r="J4" s="20">
        <v>1321</v>
      </c>
      <c r="K4" s="20">
        <v>965</v>
      </c>
      <c r="L4" s="20">
        <v>643</v>
      </c>
      <c r="M4" s="22">
        <v>498</v>
      </c>
      <c r="N4" s="4">
        <v>16447</v>
      </c>
      <c r="O4" s="54">
        <v>0.53104517128927065</v>
      </c>
      <c r="T4" s="26" t="s">
        <v>21</v>
      </c>
      <c r="U4" s="21">
        <v>497</v>
      </c>
      <c r="V4" s="21">
        <v>815</v>
      </c>
      <c r="W4" s="21">
        <v>2387</v>
      </c>
      <c r="X4" s="21">
        <v>2566</v>
      </c>
      <c r="Y4" s="21">
        <v>3053</v>
      </c>
      <c r="Z4" s="21">
        <v>3272</v>
      </c>
      <c r="AA4" s="20">
        <v>3254</v>
      </c>
      <c r="AB4" s="20">
        <v>2789</v>
      </c>
      <c r="AC4" s="20">
        <v>1925</v>
      </c>
      <c r="AD4" s="20">
        <v>1195</v>
      </c>
      <c r="AE4" s="20">
        <v>1140</v>
      </c>
      <c r="AF4" s="22">
        <v>6744</v>
      </c>
      <c r="AG4" s="4">
        <v>29637</v>
      </c>
    </row>
    <row r="5" spans="1:34" s="6" customFormat="1" ht="15.75" customHeight="1">
      <c r="A5" s="44" t="s">
        <v>118</v>
      </c>
      <c r="B5" s="12">
        <v>639</v>
      </c>
      <c r="C5" s="12">
        <v>893</v>
      </c>
      <c r="D5" s="12">
        <v>2207</v>
      </c>
      <c r="E5" s="12">
        <v>4457</v>
      </c>
      <c r="F5" s="12">
        <v>4289</v>
      </c>
      <c r="G5" s="12">
        <v>4259</v>
      </c>
      <c r="H5" s="12">
        <v>3956</v>
      </c>
      <c r="I5" s="12">
        <v>3733</v>
      </c>
      <c r="J5" s="12">
        <v>2361</v>
      </c>
      <c r="K5" s="12">
        <v>1806</v>
      </c>
      <c r="L5" s="12">
        <v>1198</v>
      </c>
      <c r="M5" s="12">
        <v>1173</v>
      </c>
      <c r="N5" s="11">
        <v>30971</v>
      </c>
      <c r="O5" s="54">
        <v>1</v>
      </c>
      <c r="T5" s="25" t="s">
        <v>88</v>
      </c>
      <c r="U5" s="21">
        <v>886</v>
      </c>
      <c r="V5" s="21">
        <v>1527</v>
      </c>
      <c r="W5" s="21">
        <v>4224</v>
      </c>
      <c r="X5" s="21">
        <v>4621</v>
      </c>
      <c r="Y5" s="21">
        <v>5066</v>
      </c>
      <c r="Z5" s="21">
        <v>5227</v>
      </c>
      <c r="AA5" s="21">
        <v>4856</v>
      </c>
      <c r="AB5" s="21">
        <v>4136</v>
      </c>
      <c r="AC5" s="21">
        <v>2778</v>
      </c>
      <c r="AD5" s="21">
        <v>1840</v>
      </c>
      <c r="AE5" s="21">
        <v>1534</v>
      </c>
      <c r="AF5" s="21">
        <v>7974</v>
      </c>
      <c r="AG5" s="21">
        <v>44669</v>
      </c>
    </row>
    <row r="6" spans="1:34" s="6" customFormat="1" ht="15.75" customHeight="1">
      <c r="A6" s="203" t="s">
        <v>119</v>
      </c>
      <c r="B6" s="37">
        <v>-0.91986455981941306</v>
      </c>
      <c r="C6" s="37">
        <v>0.39749608763693267</v>
      </c>
      <c r="D6" s="37">
        <v>1.4714445688689808</v>
      </c>
      <c r="E6" s="37">
        <v>1.0194834617127322</v>
      </c>
      <c r="F6" s="37">
        <v>-3.769351581781466E-2</v>
      </c>
      <c r="G6" s="37">
        <v>-6.9946374446258064E-3</v>
      </c>
      <c r="H6" s="37">
        <v>-7.1143460906316069E-2</v>
      </c>
      <c r="I6" s="37">
        <v>-5.6370070778564152E-2</v>
      </c>
      <c r="J6" s="37">
        <v>-0.36753281542994909</v>
      </c>
      <c r="K6" s="37">
        <v>-0.2350698856416773</v>
      </c>
      <c r="L6" s="37">
        <v>-0.33665559246954591</v>
      </c>
      <c r="M6" s="37">
        <v>-2.086811352253759E-2</v>
      </c>
      <c r="N6" s="38"/>
      <c r="T6" s="1"/>
      <c r="U6" s="52"/>
      <c r="V6" s="52"/>
      <c r="W6" s="52"/>
      <c r="X6" s="52"/>
      <c r="Y6" s="52"/>
      <c r="Z6" s="52"/>
      <c r="AA6" s="52"/>
      <c r="AB6" s="52"/>
      <c r="AC6" s="52"/>
      <c r="AD6" s="52"/>
      <c r="AE6" s="52"/>
      <c r="AF6" s="52"/>
      <c r="AG6" s="52"/>
    </row>
    <row r="7" spans="1:34" s="6" customFormat="1" ht="15.75" customHeight="1">
      <c r="A7" s="204" t="s">
        <v>120</v>
      </c>
      <c r="B7" s="39">
        <v>-0.27878103837471779</v>
      </c>
      <c r="C7" s="39">
        <v>-0.41519318925998694</v>
      </c>
      <c r="D7" s="39">
        <v>-0.47750946969696972</v>
      </c>
      <c r="E7" s="39">
        <v>-3.5490153646396849E-2</v>
      </c>
      <c r="F7" s="39">
        <v>-0.15337544413738646</v>
      </c>
      <c r="G7" s="39">
        <v>-0.18519227090109047</v>
      </c>
      <c r="H7" s="39">
        <v>-0.18533772652388802</v>
      </c>
      <c r="I7" s="39">
        <v>-9.743713733075432E-2</v>
      </c>
      <c r="J7" s="39">
        <v>-0.1501079913606912</v>
      </c>
      <c r="K7" s="39">
        <v>-1.8478260869565166E-2</v>
      </c>
      <c r="L7" s="39">
        <v>-0.21903520208604954</v>
      </c>
      <c r="M7" s="39">
        <v>-0.85289691497366438</v>
      </c>
      <c r="N7" s="39">
        <v>-0.30665562246748301</v>
      </c>
      <c r="T7" s="1"/>
      <c r="U7" s="52"/>
      <c r="V7" s="52"/>
      <c r="W7" s="52"/>
      <c r="X7" s="52"/>
      <c r="Y7" s="52"/>
      <c r="Z7" s="52"/>
      <c r="AA7" s="52"/>
      <c r="AB7" s="52"/>
      <c r="AC7" s="52"/>
      <c r="AD7" s="52"/>
      <c r="AE7" s="52"/>
      <c r="AF7" s="52"/>
      <c r="AG7" s="52"/>
    </row>
    <row r="8" spans="1:34" s="1" customFormat="1">
      <c r="A8" s="29"/>
      <c r="B8" s="28"/>
      <c r="C8" s="29"/>
      <c r="D8" s="29"/>
      <c r="E8" s="29"/>
      <c r="N8" s="36"/>
      <c r="O8" s="6"/>
      <c r="P8" s="6"/>
      <c r="Q8" s="6"/>
      <c r="R8" s="6"/>
      <c r="S8" s="6"/>
      <c r="T8" s="90"/>
      <c r="U8" s="29"/>
      <c r="V8" s="29"/>
      <c r="AA8" s="52"/>
    </row>
    <row r="9" spans="1:34" s="1" customFormat="1" ht="24.75" customHeight="1">
      <c r="A9" s="227" t="s">
        <v>19</v>
      </c>
      <c r="B9" s="229" t="s">
        <v>146</v>
      </c>
      <c r="C9" s="230"/>
      <c r="D9" s="231" t="s">
        <v>5</v>
      </c>
      <c r="E9" s="236" t="s">
        <v>148</v>
      </c>
      <c r="F9" s="237"/>
      <c r="G9" s="238" t="s">
        <v>5</v>
      </c>
      <c r="N9" s="36"/>
      <c r="O9" s="6"/>
      <c r="P9" s="6"/>
      <c r="Q9" s="6"/>
      <c r="R9" s="6"/>
      <c r="S9" s="6"/>
      <c r="T9" s="90"/>
      <c r="U9" s="29"/>
      <c r="V9" s="29"/>
      <c r="AA9" s="52"/>
    </row>
    <row r="10" spans="1:34" s="1" customFormat="1" ht="26.25" customHeight="1">
      <c r="A10" s="228"/>
      <c r="B10" s="87">
        <v>2018</v>
      </c>
      <c r="C10" s="87">
        <v>2017</v>
      </c>
      <c r="D10" s="235"/>
      <c r="E10" s="87">
        <v>2018</v>
      </c>
      <c r="F10" s="87">
        <v>2017</v>
      </c>
      <c r="G10" s="235"/>
      <c r="H10" s="52"/>
      <c r="N10" s="36"/>
      <c r="O10" s="6"/>
      <c r="P10" s="6"/>
      <c r="Q10" s="6"/>
      <c r="R10" s="6"/>
      <c r="S10" s="6"/>
      <c r="T10" s="91"/>
      <c r="U10" s="91"/>
      <c r="V10" s="91"/>
      <c r="AA10" s="52"/>
    </row>
    <row r="11" spans="1:34" s="1" customFormat="1" ht="18" customHeight="1">
      <c r="A11" s="25" t="s">
        <v>20</v>
      </c>
      <c r="B11" s="32">
        <v>675</v>
      </c>
      <c r="C11" s="32">
        <v>1230</v>
      </c>
      <c r="D11" s="103">
        <v>-0.45121951219512191</v>
      </c>
      <c r="E11" s="32">
        <v>14524</v>
      </c>
      <c r="F11" s="100">
        <v>15032</v>
      </c>
      <c r="G11" s="103">
        <v>-3.3794571580628041E-2</v>
      </c>
      <c r="H11" s="52"/>
      <c r="N11" s="36"/>
      <c r="O11" s="6"/>
      <c r="P11" s="6"/>
      <c r="Q11" s="6"/>
      <c r="R11" s="6"/>
      <c r="S11" s="6"/>
      <c r="T11" s="92"/>
      <c r="U11" s="92"/>
      <c r="V11" s="92"/>
      <c r="W11" s="93"/>
      <c r="X11" s="93"/>
      <c r="Y11" s="94"/>
      <c r="AG11" s="36"/>
      <c r="AH11" s="48"/>
    </row>
    <row r="12" spans="1:34" s="1" customFormat="1" ht="18" customHeight="1">
      <c r="A12" s="25" t="s">
        <v>21</v>
      </c>
      <c r="B12" s="32">
        <v>498</v>
      </c>
      <c r="C12" s="32">
        <v>6744</v>
      </c>
      <c r="D12" s="103">
        <v>-0.92615658362989328</v>
      </c>
      <c r="E12" s="32">
        <v>16447</v>
      </c>
      <c r="F12" s="100">
        <v>29637</v>
      </c>
      <c r="G12" s="103">
        <v>-0.44505179336640011</v>
      </c>
      <c r="N12" s="36"/>
      <c r="O12" s="6"/>
      <c r="P12" s="6"/>
      <c r="Q12" s="47"/>
      <c r="R12" s="6"/>
      <c r="S12" s="6"/>
      <c r="T12" s="92"/>
      <c r="U12" s="92"/>
      <c r="V12" s="92"/>
      <c r="W12" s="93"/>
      <c r="X12" s="93"/>
      <c r="Y12" s="94"/>
      <c r="AG12" s="36"/>
      <c r="AH12" s="48"/>
    </row>
    <row r="13" spans="1:34" s="1" customFormat="1" ht="18" customHeight="1">
      <c r="A13" s="97" t="s">
        <v>18</v>
      </c>
      <c r="B13" s="32">
        <v>1173</v>
      </c>
      <c r="C13" s="32">
        <v>7974</v>
      </c>
      <c r="D13" s="103">
        <v>-0.85289691497366438</v>
      </c>
      <c r="E13" s="32">
        <v>30971</v>
      </c>
      <c r="F13" s="32">
        <v>44669</v>
      </c>
      <c r="G13" s="103">
        <v>-0.30665562246748301</v>
      </c>
      <c r="I13" s="214"/>
      <c r="N13" s="36"/>
      <c r="O13" s="6"/>
      <c r="P13" s="6"/>
      <c r="Q13" s="6"/>
      <c r="R13" s="6"/>
      <c r="S13" s="6"/>
      <c r="T13" s="95"/>
      <c r="U13" s="95"/>
      <c r="V13" s="95"/>
      <c r="W13" s="95"/>
      <c r="X13" s="95"/>
      <c r="Y13" s="95"/>
      <c r="Z13" s="95"/>
      <c r="AA13" s="95"/>
      <c r="AB13" s="95"/>
      <c r="AC13" s="95"/>
      <c r="AD13" s="95"/>
      <c r="AE13" s="95"/>
      <c r="AF13" s="95"/>
      <c r="AG13" s="96"/>
    </row>
    <row r="14" spans="1:34">
      <c r="A14" s="27"/>
      <c r="B14" s="28"/>
      <c r="C14" s="29"/>
      <c r="D14" s="29"/>
      <c r="E14" s="29"/>
      <c r="F14" s="1"/>
      <c r="G14" s="1"/>
      <c r="H14" s="1"/>
      <c r="I14" s="1"/>
      <c r="J14" s="1"/>
      <c r="K14" s="1"/>
      <c r="L14" s="1"/>
      <c r="M14" s="1"/>
      <c r="N14" s="30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</row>
    <row r="15" spans="1:34">
      <c r="A15" s="27"/>
      <c r="B15" s="28"/>
      <c r="C15" s="29"/>
      <c r="D15" s="29"/>
      <c r="E15" s="29"/>
      <c r="F15" s="1"/>
      <c r="G15" s="1"/>
      <c r="H15" s="1"/>
      <c r="I15" s="1"/>
      <c r="J15" s="1"/>
      <c r="K15" s="1"/>
      <c r="L15" s="1"/>
      <c r="M15" s="1"/>
      <c r="N15" s="30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</row>
    <row r="16" spans="1:34">
      <c r="A16" s="27"/>
      <c r="B16" s="28"/>
      <c r="C16" s="29"/>
      <c r="D16" s="29"/>
      <c r="E16" s="29"/>
      <c r="F16" s="1"/>
      <c r="G16" s="1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1"/>
      <c r="AF16" s="1"/>
      <c r="AG16" s="2"/>
    </row>
    <row r="19" spans="8:9">
      <c r="H19" s="33"/>
    </row>
    <row r="23" spans="8:9">
      <c r="I23" s="33"/>
    </row>
    <row r="36" spans="1:1">
      <c r="A36" s="40" t="s">
        <v>100</v>
      </c>
    </row>
    <row r="37" spans="1:1">
      <c r="A37" s="16" t="s">
        <v>81</v>
      </c>
    </row>
  </sheetData>
  <mergeCells count="7">
    <mergeCell ref="T1:AG1"/>
    <mergeCell ref="A1:N1"/>
    <mergeCell ref="A9:A10"/>
    <mergeCell ref="B9:C9"/>
    <mergeCell ref="D9:D10"/>
    <mergeCell ref="E9:F9"/>
    <mergeCell ref="G9:G10"/>
  </mergeCells>
  <phoneticPr fontId="4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2" orientation="landscape" horizontalDpi="4294967292" r:id="rId1"/>
  <headerFooter alignWithMargins="0"/>
  <colBreaks count="1" manualBreakCount="1">
    <brk id="15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6">
    <pageSetUpPr fitToPage="1"/>
  </sheetPr>
  <dimension ref="A2:R51"/>
  <sheetViews>
    <sheetView showGridLines="0" zoomScale="95" zoomScaleNormal="95" workbookViewId="0"/>
  </sheetViews>
  <sheetFormatPr defaultRowHeight="12.75"/>
  <cols>
    <col min="1" max="1" width="23.42578125" customWidth="1"/>
    <col min="2" max="13" width="10.42578125" customWidth="1"/>
    <col min="14" max="14" width="12" bestFit="1" customWidth="1"/>
    <col min="15" max="15" width="12" customWidth="1"/>
  </cols>
  <sheetData>
    <row r="2" spans="1:18" ht="25.5" customHeight="1">
      <c r="A2" s="239" t="s">
        <v>122</v>
      </c>
      <c r="B2" s="240"/>
      <c r="C2" s="240"/>
      <c r="D2" s="240"/>
      <c r="E2" s="240"/>
      <c r="F2" s="240"/>
      <c r="G2" s="240"/>
      <c r="H2" s="240"/>
      <c r="I2" s="240"/>
      <c r="J2" s="240"/>
      <c r="K2" s="240"/>
      <c r="L2" s="240"/>
      <c r="M2" s="240"/>
      <c r="N2" s="240"/>
      <c r="O2" s="15"/>
    </row>
    <row r="3" spans="1:18">
      <c r="A3" s="3" t="s">
        <v>1</v>
      </c>
      <c r="B3" s="173" t="s">
        <v>6</v>
      </c>
      <c r="C3" s="17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4" t="s">
        <v>14</v>
      </c>
      <c r="K3" s="4" t="s">
        <v>15</v>
      </c>
      <c r="L3" s="4" t="s">
        <v>16</v>
      </c>
      <c r="M3" s="4" t="s">
        <v>17</v>
      </c>
      <c r="N3" s="4" t="s">
        <v>18</v>
      </c>
      <c r="O3" s="17"/>
    </row>
    <row r="4" spans="1:18" hidden="1">
      <c r="A4" s="3">
        <v>2006</v>
      </c>
      <c r="B4" s="3">
        <v>93</v>
      </c>
      <c r="C4" s="3">
        <v>133</v>
      </c>
      <c r="D4" s="3">
        <v>393</v>
      </c>
      <c r="E4" s="3">
        <v>804</v>
      </c>
      <c r="F4" s="3">
        <v>787</v>
      </c>
      <c r="G4" s="3">
        <v>708</v>
      </c>
      <c r="H4" s="3">
        <v>655</v>
      </c>
      <c r="I4" s="3">
        <v>503</v>
      </c>
      <c r="J4" s="3">
        <v>360</v>
      </c>
      <c r="K4" s="3">
        <v>242</v>
      </c>
      <c r="L4" s="3">
        <v>173</v>
      </c>
      <c r="M4" s="10">
        <v>264</v>
      </c>
      <c r="N4" s="4">
        <v>5115</v>
      </c>
      <c r="O4" s="17"/>
    </row>
    <row r="5" spans="1:18" s="24" customFormat="1" hidden="1">
      <c r="A5" s="20">
        <v>2007</v>
      </c>
      <c r="B5" s="21">
        <v>227</v>
      </c>
      <c r="C5" s="21">
        <v>244</v>
      </c>
      <c r="D5" s="21">
        <v>762</v>
      </c>
      <c r="E5" s="21">
        <v>1121</v>
      </c>
      <c r="F5" s="20">
        <v>1095</v>
      </c>
      <c r="G5" s="20">
        <v>910</v>
      </c>
      <c r="H5" s="20">
        <v>944</v>
      </c>
      <c r="I5" s="20">
        <v>862</v>
      </c>
      <c r="J5" s="20">
        <v>484</v>
      </c>
      <c r="K5" s="20">
        <v>386</v>
      </c>
      <c r="L5" s="20">
        <v>171</v>
      </c>
      <c r="M5" s="22">
        <v>368</v>
      </c>
      <c r="N5" s="4">
        <v>7574</v>
      </c>
      <c r="O5" s="23"/>
    </row>
    <row r="6" spans="1:18" s="24" customFormat="1">
      <c r="A6" s="20">
        <v>2015</v>
      </c>
      <c r="B6" s="21">
        <v>531</v>
      </c>
      <c r="C6" s="21">
        <v>938</v>
      </c>
      <c r="D6" s="21">
        <v>2628</v>
      </c>
      <c r="E6" s="21">
        <v>3564</v>
      </c>
      <c r="F6" s="20">
        <v>3212</v>
      </c>
      <c r="G6" s="20">
        <v>2952</v>
      </c>
      <c r="H6" s="20">
        <v>2868</v>
      </c>
      <c r="I6" s="20">
        <v>2172</v>
      </c>
      <c r="J6" s="20">
        <v>1564</v>
      </c>
      <c r="K6" s="20">
        <v>875</v>
      </c>
      <c r="L6" s="20">
        <v>578</v>
      </c>
      <c r="M6" s="22">
        <v>1988</v>
      </c>
      <c r="N6" s="4">
        <v>23870</v>
      </c>
      <c r="O6" s="55"/>
      <c r="R6" s="125"/>
    </row>
    <row r="7" spans="1:18" s="24" customFormat="1">
      <c r="A7" s="20">
        <v>2016</v>
      </c>
      <c r="B7" s="21">
        <v>535</v>
      </c>
      <c r="C7" s="21">
        <v>1117</v>
      </c>
      <c r="D7" s="21">
        <v>2081</v>
      </c>
      <c r="E7" s="21">
        <v>3411</v>
      </c>
      <c r="F7" s="20">
        <v>3016</v>
      </c>
      <c r="G7" s="20">
        <v>3077</v>
      </c>
      <c r="H7" s="20">
        <v>2446</v>
      </c>
      <c r="I7" s="20">
        <v>2023</v>
      </c>
      <c r="J7" s="20">
        <v>1643</v>
      </c>
      <c r="K7" s="20">
        <v>780</v>
      </c>
      <c r="L7" s="20">
        <v>586</v>
      </c>
      <c r="M7" s="22">
        <v>5129</v>
      </c>
      <c r="N7" s="4">
        <v>25844</v>
      </c>
      <c r="O7" s="55"/>
      <c r="P7" s="122"/>
      <c r="Q7" s="122"/>
      <c r="R7" s="125"/>
    </row>
    <row r="8" spans="1:18" s="24" customFormat="1">
      <c r="A8" s="20">
        <v>2017</v>
      </c>
      <c r="B8" s="21">
        <v>389</v>
      </c>
      <c r="C8" s="21">
        <v>712</v>
      </c>
      <c r="D8" s="21">
        <v>1837</v>
      </c>
      <c r="E8" s="21">
        <v>2055</v>
      </c>
      <c r="F8" s="20">
        <v>2013</v>
      </c>
      <c r="G8" s="20">
        <v>1955</v>
      </c>
      <c r="H8" s="20">
        <v>1602</v>
      </c>
      <c r="I8" s="20">
        <v>1347</v>
      </c>
      <c r="J8" s="20">
        <v>853</v>
      </c>
      <c r="K8" s="20">
        <v>645</v>
      </c>
      <c r="L8" s="20">
        <v>394</v>
      </c>
      <c r="M8" s="22">
        <v>1230</v>
      </c>
      <c r="N8" s="4">
        <v>15032</v>
      </c>
      <c r="O8" s="55"/>
      <c r="P8" s="122"/>
      <c r="R8" s="125"/>
    </row>
    <row r="9" spans="1:18">
      <c r="A9" s="11">
        <v>2018</v>
      </c>
      <c r="B9" s="12">
        <v>362</v>
      </c>
      <c r="C9" s="12">
        <v>506</v>
      </c>
      <c r="D9" s="12">
        <v>1225</v>
      </c>
      <c r="E9" s="12">
        <v>2249</v>
      </c>
      <c r="F9" s="12">
        <v>2004</v>
      </c>
      <c r="G9" s="12">
        <v>1986</v>
      </c>
      <c r="H9" s="12">
        <v>1629</v>
      </c>
      <c r="I9" s="12">
        <v>1452</v>
      </c>
      <c r="J9" s="12">
        <v>1040</v>
      </c>
      <c r="K9" s="12">
        <v>841</v>
      </c>
      <c r="L9" s="12">
        <v>555</v>
      </c>
      <c r="M9" s="12">
        <v>675</v>
      </c>
      <c r="N9" s="41">
        <v>14524</v>
      </c>
      <c r="O9" s="9"/>
      <c r="R9" s="122"/>
    </row>
    <row r="10" spans="1:18">
      <c r="A10" s="205" t="s">
        <v>123</v>
      </c>
      <c r="B10" s="51">
        <v>-6.9408740359897192E-2</v>
      </c>
      <c r="C10" s="51">
        <v>-0.2893258426966292</v>
      </c>
      <c r="D10" s="51">
        <v>-0.3331518780620577</v>
      </c>
      <c r="E10" s="51">
        <v>9.4403892944038947E-2</v>
      </c>
      <c r="F10" s="51">
        <v>-4.4709388971684305E-3</v>
      </c>
      <c r="G10" s="51">
        <v>1.5856777493606034E-2</v>
      </c>
      <c r="H10" s="51">
        <v>1.6853932584269593E-2</v>
      </c>
      <c r="I10" s="51">
        <v>7.795100222717144E-2</v>
      </c>
      <c r="J10" s="51">
        <v>0.21922626025791314</v>
      </c>
      <c r="K10" s="51">
        <v>0.30387596899224811</v>
      </c>
      <c r="L10" s="51">
        <v>0.40862944162436543</v>
      </c>
      <c r="M10" s="51">
        <v>-0.45121951219512191</v>
      </c>
      <c r="N10" s="51">
        <v>-3.3794571580628041E-2</v>
      </c>
    </row>
    <row r="11" spans="1:18">
      <c r="A11" s="2"/>
      <c r="B11" s="61"/>
      <c r="C11" s="61"/>
      <c r="D11" s="61"/>
      <c r="E11" s="61"/>
      <c r="F11" s="61"/>
      <c r="G11" s="61"/>
      <c r="H11" s="61"/>
      <c r="I11" s="62"/>
      <c r="J11" s="62"/>
      <c r="K11" s="62"/>
      <c r="L11" s="62"/>
      <c r="M11" s="62"/>
      <c r="N11" s="61"/>
    </row>
    <row r="12" spans="1:18" ht="24" customHeight="1">
      <c r="A12" s="227" t="s">
        <v>19</v>
      </c>
      <c r="B12" s="229" t="s">
        <v>146</v>
      </c>
      <c r="C12" s="230"/>
      <c r="D12" s="231" t="s">
        <v>5</v>
      </c>
      <c r="E12" s="236" t="s">
        <v>148</v>
      </c>
      <c r="F12" s="237"/>
      <c r="G12" s="238" t="s">
        <v>5</v>
      </c>
      <c r="H12" s="61"/>
      <c r="I12" s="62"/>
      <c r="J12" s="62"/>
      <c r="K12" s="62"/>
      <c r="L12" s="62"/>
      <c r="M12" s="62"/>
      <c r="N12" s="61"/>
    </row>
    <row r="13" spans="1:18" ht="21" customHeight="1">
      <c r="A13" s="228"/>
      <c r="B13" s="87">
        <v>2018</v>
      </c>
      <c r="C13" s="87">
        <v>2017</v>
      </c>
      <c r="D13" s="235"/>
      <c r="E13" s="87">
        <v>2018</v>
      </c>
      <c r="F13" s="87">
        <v>2017</v>
      </c>
      <c r="G13" s="235"/>
      <c r="H13" s="61"/>
      <c r="I13" s="62"/>
      <c r="J13" s="62"/>
      <c r="K13" s="62"/>
      <c r="L13" s="62"/>
      <c r="M13" s="62"/>
      <c r="N13" s="61"/>
    </row>
    <row r="14" spans="1:18" ht="19.5" customHeight="1">
      <c r="A14" s="88" t="s">
        <v>23</v>
      </c>
      <c r="B14" s="85">
        <v>675</v>
      </c>
      <c r="C14" s="85">
        <v>1230</v>
      </c>
      <c r="D14" s="86">
        <v>-0.45121951219512191</v>
      </c>
      <c r="E14" s="85">
        <v>14524</v>
      </c>
      <c r="F14" s="84">
        <v>15032</v>
      </c>
      <c r="G14" s="86">
        <v>-3.3794571580628041E-2</v>
      </c>
      <c r="H14" s="61"/>
      <c r="I14" s="62"/>
      <c r="J14" s="62"/>
      <c r="K14" s="62"/>
      <c r="L14" s="62"/>
      <c r="M14" s="62"/>
      <c r="N14" s="61"/>
    </row>
    <row r="15" spans="1:18">
      <c r="A15" s="63"/>
      <c r="B15" s="64"/>
      <c r="C15" s="63"/>
      <c r="D15" s="65"/>
      <c r="E15" s="61"/>
      <c r="F15" s="61"/>
      <c r="G15" s="61"/>
      <c r="H15" s="61"/>
      <c r="I15" s="62"/>
      <c r="J15" s="62"/>
      <c r="K15" s="62"/>
      <c r="L15" s="62"/>
      <c r="M15" s="62"/>
      <c r="N15" s="61"/>
    </row>
    <row r="39" spans="1:15">
      <c r="A39" s="2"/>
      <c r="B39" s="2"/>
      <c r="C39" s="8"/>
      <c r="D39" s="8"/>
      <c r="E39" s="8"/>
      <c r="F39" s="8"/>
      <c r="G39" s="2"/>
      <c r="H39" s="2"/>
      <c r="I39" s="2"/>
      <c r="J39" s="2"/>
      <c r="K39" s="2"/>
      <c r="L39" s="2"/>
      <c r="M39" s="2"/>
      <c r="N39" s="2"/>
      <c r="O39" s="2"/>
    </row>
    <row r="40" spans="1:15">
      <c r="A40" s="40" t="s">
        <v>100</v>
      </c>
    </row>
    <row r="41" spans="1:15">
      <c r="A41" s="16"/>
    </row>
    <row r="44" spans="1:15" hidden="1"/>
    <row r="45" spans="1:15" hidden="1">
      <c r="A45" t="s">
        <v>27</v>
      </c>
      <c r="B45">
        <v>139</v>
      </c>
      <c r="C45">
        <v>336</v>
      </c>
      <c r="D45">
        <v>503</v>
      </c>
      <c r="E45">
        <v>621</v>
      </c>
      <c r="F45">
        <v>785</v>
      </c>
      <c r="G45">
        <v>608</v>
      </c>
      <c r="H45">
        <v>455</v>
      </c>
      <c r="I45">
        <v>385</v>
      </c>
      <c r="J45">
        <v>308</v>
      </c>
      <c r="K45">
        <v>327</v>
      </c>
      <c r="L45">
        <v>270</v>
      </c>
      <c r="M45">
        <v>399</v>
      </c>
      <c r="N45">
        <v>5136</v>
      </c>
    </row>
    <row r="46" spans="1:15" hidden="1">
      <c r="B46" s="57">
        <v>0.26177024482109229</v>
      </c>
      <c r="C46" s="57">
        <v>0.35820895522388058</v>
      </c>
      <c r="D46" s="57">
        <v>0.19140030441400305</v>
      </c>
      <c r="E46" s="57">
        <v>0.17424242424242425</v>
      </c>
      <c r="F46" s="57">
        <v>0.24439601494396015</v>
      </c>
      <c r="G46" s="57">
        <v>0.20596205962059622</v>
      </c>
      <c r="H46" s="57">
        <v>0.1586471408647141</v>
      </c>
      <c r="I46" s="57">
        <v>0.17725598526703498</v>
      </c>
      <c r="J46" s="57">
        <v>0.1969309462915601</v>
      </c>
      <c r="K46" s="57">
        <v>0.37371428571428572</v>
      </c>
      <c r="L46" s="57">
        <v>0.4671280276816609</v>
      </c>
      <c r="M46" s="57">
        <v>0.20070422535211269</v>
      </c>
      <c r="N46" s="57">
        <v>0.21516547968160871</v>
      </c>
    </row>
    <row r="47" spans="1:15" hidden="1">
      <c r="A47" t="s">
        <v>29</v>
      </c>
      <c r="B47" s="58">
        <v>316</v>
      </c>
      <c r="C47" s="59">
        <v>531</v>
      </c>
      <c r="D47" s="59">
        <v>826</v>
      </c>
      <c r="E47" s="59">
        <v>728</v>
      </c>
      <c r="F47" s="59">
        <v>677</v>
      </c>
      <c r="G47" s="59">
        <v>632</v>
      </c>
      <c r="H47" s="59">
        <v>583</v>
      </c>
      <c r="I47" s="59">
        <v>390</v>
      </c>
      <c r="J47">
        <v>402</v>
      </c>
      <c r="K47">
        <v>205</v>
      </c>
      <c r="L47">
        <v>225</v>
      </c>
      <c r="M47">
        <v>241</v>
      </c>
      <c r="N47">
        <v>5756</v>
      </c>
      <c r="O47">
        <v>2401</v>
      </c>
    </row>
    <row r="48" spans="1:15" hidden="1">
      <c r="B48" s="57">
        <v>0.81233933161953731</v>
      </c>
      <c r="C48" s="57">
        <v>0.7457865168539326</v>
      </c>
      <c r="D48" s="57">
        <v>0.4496461622210125</v>
      </c>
      <c r="E48" s="57">
        <v>0.35425790754257908</v>
      </c>
      <c r="F48" s="57">
        <v>0.33631395926477892</v>
      </c>
      <c r="G48" s="57">
        <v>0.32327365728900254</v>
      </c>
      <c r="H48" s="57">
        <v>0.36392009987515606</v>
      </c>
      <c r="I48" s="57">
        <v>0.28953229398663699</v>
      </c>
      <c r="J48" s="57">
        <v>0.47127784290738572</v>
      </c>
      <c r="K48" s="57">
        <v>0.31782945736434109</v>
      </c>
      <c r="L48" s="57">
        <v>0.57106598984771573</v>
      </c>
      <c r="M48" s="57">
        <v>0.19593495934959348</v>
      </c>
      <c r="N48" s="57">
        <v>0.38291644491750931</v>
      </c>
      <c r="O48" s="43" t="e">
        <v>#DIV/0!</v>
      </c>
    </row>
    <row r="49" spans="1:15" hidden="1">
      <c r="A49" t="s">
        <v>29</v>
      </c>
      <c r="B49" s="58">
        <v>171</v>
      </c>
      <c r="C49" s="59">
        <v>277</v>
      </c>
      <c r="D49" s="59">
        <v>688</v>
      </c>
      <c r="E49" s="59">
        <v>849</v>
      </c>
      <c r="F49" s="59"/>
      <c r="G49" s="59"/>
      <c r="H49" s="59"/>
      <c r="I49" s="59"/>
      <c r="N49">
        <v>1985</v>
      </c>
    </row>
    <row r="50" spans="1:15" hidden="1">
      <c r="B50" s="57">
        <v>0.47237569060773482</v>
      </c>
      <c r="C50" s="57">
        <v>0.54743083003952564</v>
      </c>
      <c r="D50" s="57">
        <v>0.56163265306122445</v>
      </c>
      <c r="E50" s="57">
        <v>0.37750111160515787</v>
      </c>
      <c r="F50" s="57">
        <v>0</v>
      </c>
      <c r="G50" s="57">
        <v>0</v>
      </c>
      <c r="H50" s="57">
        <v>0</v>
      </c>
      <c r="I50" s="57">
        <v>0</v>
      </c>
      <c r="J50" s="57">
        <v>0</v>
      </c>
      <c r="K50" s="57">
        <v>0</v>
      </c>
      <c r="L50" s="57">
        <v>0</v>
      </c>
      <c r="M50" s="57">
        <v>0</v>
      </c>
      <c r="N50" s="57">
        <v>0.13667033874965573</v>
      </c>
      <c r="O50" s="57"/>
    </row>
    <row r="51" spans="1:15" hidden="1"/>
  </sheetData>
  <mergeCells count="6">
    <mergeCell ref="A2:N2"/>
    <mergeCell ref="A12:A13"/>
    <mergeCell ref="D12:D13"/>
    <mergeCell ref="G12:G13"/>
    <mergeCell ref="B12:C12"/>
    <mergeCell ref="E12:F12"/>
  </mergeCells>
  <phoneticPr fontId="4" type="noConversion"/>
  <printOptions horizontalCentered="1"/>
  <pageMargins left="0.78740157480314965" right="0.78740157480314965" top="0.82677165354330717" bottom="0.70866141732283472" header="0.51181102362204722" footer="0.51181102362204722"/>
  <pageSetup paperSize="9" scale="74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usz5">
    <pageSetUpPr fitToPage="1"/>
  </sheetPr>
  <dimension ref="B2:Y263"/>
  <sheetViews>
    <sheetView showGridLines="0" tabSelected="1" zoomScaleNormal="100" workbookViewId="0">
      <selection activeCell="H53" sqref="H53"/>
    </sheetView>
  </sheetViews>
  <sheetFormatPr defaultRowHeight="12.75"/>
  <cols>
    <col min="1" max="1" width="2.42578125" style="188" customWidth="1"/>
    <col min="2" max="2" width="8.85546875" style="188" customWidth="1"/>
    <col min="3" max="3" width="16.7109375" style="188" customWidth="1"/>
    <col min="4" max="8" width="8.5703125" style="188" customWidth="1"/>
    <col min="9" max="9" width="3.42578125" style="188" customWidth="1"/>
    <col min="10" max="10" width="23.140625" style="188" customWidth="1"/>
    <col min="11" max="11" width="16.85546875" style="188" bestFit="1" customWidth="1"/>
    <col min="12" max="13" width="8.7109375" style="188" customWidth="1"/>
    <col min="14" max="14" width="9.42578125" style="188" customWidth="1"/>
    <col min="15" max="16" width="8.7109375" style="188" customWidth="1"/>
    <col min="17" max="17" width="3.140625" style="188" customWidth="1"/>
    <col min="18" max="18" width="20.85546875" style="188" customWidth="1"/>
    <col min="19" max="19" width="16.85546875" style="188" bestFit="1" customWidth="1"/>
    <col min="20" max="21" width="8.85546875" style="188" customWidth="1"/>
    <col min="22" max="22" width="9.42578125" style="188" customWidth="1"/>
    <col min="23" max="24" width="8.85546875" style="188" customWidth="1"/>
    <col min="25" max="16384" width="9.140625" style="188"/>
  </cols>
  <sheetData>
    <row r="2" spans="2:24" ht="14.25">
      <c r="B2" s="257" t="s">
        <v>124</v>
      </c>
      <c r="C2" s="257"/>
      <c r="D2" s="257"/>
      <c r="E2" s="257"/>
      <c r="F2" s="257"/>
      <c r="G2" s="257"/>
      <c r="H2" s="257"/>
      <c r="I2" s="187"/>
      <c r="J2" s="258" t="s">
        <v>125</v>
      </c>
      <c r="K2" s="258"/>
      <c r="L2" s="258"/>
      <c r="M2" s="258"/>
      <c r="N2" s="258"/>
      <c r="O2" s="258"/>
      <c r="P2" s="258"/>
      <c r="R2" s="258" t="s">
        <v>126</v>
      </c>
      <c r="S2" s="258"/>
      <c r="T2" s="258"/>
      <c r="U2" s="258"/>
      <c r="V2" s="258"/>
      <c r="W2" s="258"/>
      <c r="X2" s="258"/>
    </row>
    <row r="3" spans="2:24" ht="15" customHeight="1">
      <c r="B3" s="259" t="s">
        <v>71</v>
      </c>
      <c r="C3" s="261" t="s">
        <v>74</v>
      </c>
      <c r="D3" s="263" t="s">
        <v>147</v>
      </c>
      <c r="E3" s="264"/>
      <c r="F3" s="264"/>
      <c r="G3" s="264"/>
      <c r="H3" s="265"/>
      <c r="I3" s="189"/>
      <c r="J3" s="259" t="s">
        <v>75</v>
      </c>
      <c r="K3" s="250" t="s">
        <v>74</v>
      </c>
      <c r="L3" s="263" t="s">
        <v>147</v>
      </c>
      <c r="M3" s="264"/>
      <c r="N3" s="264"/>
      <c r="O3" s="264"/>
      <c r="P3" s="265"/>
      <c r="R3" s="259" t="s">
        <v>77</v>
      </c>
      <c r="S3" s="250" t="s">
        <v>74</v>
      </c>
      <c r="T3" s="263" t="s">
        <v>147</v>
      </c>
      <c r="U3" s="264"/>
      <c r="V3" s="264"/>
      <c r="W3" s="264"/>
      <c r="X3" s="265"/>
    </row>
    <row r="4" spans="2:24" ht="15" customHeight="1">
      <c r="B4" s="260"/>
      <c r="C4" s="262"/>
      <c r="D4" s="130">
        <v>2018</v>
      </c>
      <c r="E4" s="131" t="s">
        <v>72</v>
      </c>
      <c r="F4" s="132">
        <v>2017</v>
      </c>
      <c r="G4" s="131" t="s">
        <v>72</v>
      </c>
      <c r="H4" s="186" t="s">
        <v>73</v>
      </c>
      <c r="I4" s="190"/>
      <c r="J4" s="266"/>
      <c r="K4" s="251"/>
      <c r="L4" s="253">
        <v>2018</v>
      </c>
      <c r="M4" s="254">
        <v>2017</v>
      </c>
      <c r="N4" s="243" t="s">
        <v>78</v>
      </c>
      <c r="O4" s="243" t="s">
        <v>127</v>
      </c>
      <c r="P4" s="243" t="s">
        <v>90</v>
      </c>
      <c r="R4" s="266"/>
      <c r="S4" s="251"/>
      <c r="T4" s="253">
        <v>2018</v>
      </c>
      <c r="U4" s="254">
        <v>2017</v>
      </c>
      <c r="V4" s="243" t="s">
        <v>78</v>
      </c>
      <c r="W4" s="243" t="s">
        <v>127</v>
      </c>
      <c r="X4" s="243" t="s">
        <v>90</v>
      </c>
    </row>
    <row r="5" spans="2:24">
      <c r="B5" s="141">
        <v>1</v>
      </c>
      <c r="C5" s="142" t="s">
        <v>35</v>
      </c>
      <c r="D5" s="167">
        <v>1864</v>
      </c>
      <c r="E5" s="168">
        <v>0.12833930046819059</v>
      </c>
      <c r="F5" s="196">
        <v>1503</v>
      </c>
      <c r="G5" s="197">
        <v>9.9986695050558808E-2</v>
      </c>
      <c r="H5" s="198">
        <v>0.24018629407850955</v>
      </c>
      <c r="I5" s="191"/>
      <c r="J5" s="260"/>
      <c r="K5" s="252"/>
      <c r="L5" s="244"/>
      <c r="M5" s="255"/>
      <c r="N5" s="244"/>
      <c r="O5" s="244"/>
      <c r="P5" s="244"/>
      <c r="R5" s="260"/>
      <c r="S5" s="252"/>
      <c r="T5" s="244"/>
      <c r="U5" s="255"/>
      <c r="V5" s="244"/>
      <c r="W5" s="244"/>
      <c r="X5" s="244"/>
    </row>
    <row r="6" spans="2:24" ht="15">
      <c r="B6" s="144">
        <v>2</v>
      </c>
      <c r="C6" s="145" t="s">
        <v>36</v>
      </c>
      <c r="D6" s="169">
        <v>1679</v>
      </c>
      <c r="E6" s="170">
        <v>0.11560176259983476</v>
      </c>
      <c r="F6" s="171">
        <v>1484</v>
      </c>
      <c r="G6" s="172">
        <v>9.8722724853645555E-2</v>
      </c>
      <c r="H6" s="199">
        <v>0.13140161725067379</v>
      </c>
      <c r="I6" s="191"/>
      <c r="J6" s="143" t="s">
        <v>45</v>
      </c>
      <c r="K6" s="116" t="s">
        <v>37</v>
      </c>
      <c r="L6" s="182">
        <v>1323</v>
      </c>
      <c r="M6" s="184">
        <v>1261</v>
      </c>
      <c r="N6" s="117">
        <v>4.9167327517843029E-2</v>
      </c>
      <c r="O6" s="133"/>
      <c r="P6" s="133"/>
      <c r="R6" s="143" t="s">
        <v>63</v>
      </c>
      <c r="S6" s="116" t="s">
        <v>35</v>
      </c>
      <c r="T6" s="182">
        <v>673</v>
      </c>
      <c r="U6" s="184">
        <v>450</v>
      </c>
      <c r="V6" s="117">
        <v>0.49555555555555553</v>
      </c>
      <c r="W6" s="133"/>
      <c r="X6" s="133"/>
    </row>
    <row r="7" spans="2:24" ht="15">
      <c r="B7" s="144">
        <v>3</v>
      </c>
      <c r="C7" s="145" t="s">
        <v>2</v>
      </c>
      <c r="D7" s="169">
        <v>1467</v>
      </c>
      <c r="E7" s="170">
        <v>0.10100523271825944</v>
      </c>
      <c r="F7" s="171">
        <v>1448</v>
      </c>
      <c r="G7" s="172">
        <v>9.6327833954230974E-2</v>
      </c>
      <c r="H7" s="199">
        <v>1.3121546961325947E-2</v>
      </c>
      <c r="I7" s="191"/>
      <c r="J7" s="146"/>
      <c r="K7" s="118" t="s">
        <v>62</v>
      </c>
      <c r="L7" s="183">
        <v>1155</v>
      </c>
      <c r="M7" s="185">
        <v>2751</v>
      </c>
      <c r="N7" s="119">
        <v>-0.58015267175572527</v>
      </c>
      <c r="O7" s="134"/>
      <c r="P7" s="134"/>
      <c r="R7" s="146"/>
      <c r="S7" s="118" t="s">
        <v>36</v>
      </c>
      <c r="T7" s="183">
        <v>588</v>
      </c>
      <c r="U7" s="185">
        <v>496</v>
      </c>
      <c r="V7" s="119">
        <v>0.18548387096774199</v>
      </c>
      <c r="W7" s="134"/>
      <c r="X7" s="134"/>
    </row>
    <row r="8" spans="2:24" ht="15">
      <c r="B8" s="144">
        <v>4</v>
      </c>
      <c r="C8" s="145" t="s">
        <v>37</v>
      </c>
      <c r="D8" s="169">
        <v>1323</v>
      </c>
      <c r="E8" s="170">
        <v>9.1090608647755436E-2</v>
      </c>
      <c r="F8" s="171">
        <v>1263</v>
      </c>
      <c r="G8" s="172">
        <v>8.4020755721128257E-2</v>
      </c>
      <c r="H8" s="199">
        <v>4.7505938242280221E-2</v>
      </c>
      <c r="I8" s="191"/>
      <c r="J8" s="146"/>
      <c r="K8" s="118" t="s">
        <v>36</v>
      </c>
      <c r="L8" s="183">
        <v>752</v>
      </c>
      <c r="M8" s="185">
        <v>657</v>
      </c>
      <c r="N8" s="119">
        <v>0.14459665144596645</v>
      </c>
      <c r="O8" s="134"/>
      <c r="P8" s="134"/>
      <c r="R8" s="146"/>
      <c r="S8" s="118" t="s">
        <v>143</v>
      </c>
      <c r="T8" s="183">
        <v>307</v>
      </c>
      <c r="U8" s="185">
        <v>246</v>
      </c>
      <c r="V8" s="119">
        <v>0.24796747967479682</v>
      </c>
      <c r="W8" s="134"/>
      <c r="X8" s="134"/>
    </row>
    <row r="9" spans="2:24">
      <c r="B9" s="144">
        <v>5</v>
      </c>
      <c r="C9" s="145" t="s">
        <v>62</v>
      </c>
      <c r="D9" s="169">
        <v>1234</v>
      </c>
      <c r="E9" s="170">
        <v>8.4962820159735608E-2</v>
      </c>
      <c r="F9" s="171">
        <v>2796</v>
      </c>
      <c r="G9" s="172">
        <v>0.18600319318786587</v>
      </c>
      <c r="H9" s="199">
        <v>-0.55865522174535043</v>
      </c>
      <c r="I9" s="191"/>
      <c r="J9" s="143"/>
      <c r="K9" s="143" t="s">
        <v>46</v>
      </c>
      <c r="L9" s="147">
        <v>3774</v>
      </c>
      <c r="M9" s="147">
        <v>3779</v>
      </c>
      <c r="N9" s="120">
        <v>-1.3231013495633714E-3</v>
      </c>
      <c r="O9" s="148"/>
      <c r="P9" s="148"/>
      <c r="R9" s="143"/>
      <c r="S9" s="143" t="s">
        <v>46</v>
      </c>
      <c r="T9" s="147">
        <v>1431</v>
      </c>
      <c r="U9" s="147">
        <v>1759</v>
      </c>
      <c r="V9" s="120">
        <v>-0.18646958499147248</v>
      </c>
      <c r="W9" s="148"/>
      <c r="X9" s="148"/>
    </row>
    <row r="10" spans="2:24">
      <c r="B10" s="144">
        <v>6</v>
      </c>
      <c r="C10" s="145" t="s">
        <v>42</v>
      </c>
      <c r="D10" s="169">
        <v>775</v>
      </c>
      <c r="E10" s="170">
        <v>5.335995593500413E-2</v>
      </c>
      <c r="F10" s="171">
        <v>575</v>
      </c>
      <c r="G10" s="172">
        <v>3.8251729643427358E-2</v>
      </c>
      <c r="H10" s="199">
        <v>0.34782608695652173</v>
      </c>
      <c r="I10" s="191"/>
      <c r="J10" s="149" t="s">
        <v>47</v>
      </c>
      <c r="K10" s="150"/>
      <c r="L10" s="135">
        <v>7004</v>
      </c>
      <c r="M10" s="135">
        <v>8448</v>
      </c>
      <c r="N10" s="137">
        <v>-0.17092803030303028</v>
      </c>
      <c r="O10" s="166">
        <v>0.482236298540347</v>
      </c>
      <c r="P10" s="166">
        <v>0.56200106439595532</v>
      </c>
      <c r="R10" s="149" t="s">
        <v>149</v>
      </c>
      <c r="S10" s="150"/>
      <c r="T10" s="135">
        <v>2999</v>
      </c>
      <c r="U10" s="135">
        <v>2951</v>
      </c>
      <c r="V10" s="137">
        <v>1.6265672653337893E-2</v>
      </c>
      <c r="W10" s="166">
        <v>0.2064858165794547</v>
      </c>
      <c r="X10" s="166">
        <v>0.1963145290047898</v>
      </c>
    </row>
    <row r="11" spans="2:24" ht="15">
      <c r="B11" s="144">
        <v>7</v>
      </c>
      <c r="C11" s="145" t="s">
        <v>41</v>
      </c>
      <c r="D11" s="169">
        <v>671</v>
      </c>
      <c r="E11" s="170">
        <v>4.6199394106306801E-2</v>
      </c>
      <c r="F11" s="171">
        <v>649</v>
      </c>
      <c r="G11" s="172">
        <v>4.3174560936668438E-2</v>
      </c>
      <c r="H11" s="199">
        <v>3.3898305084745672E-2</v>
      </c>
      <c r="I11" s="191"/>
      <c r="J11" s="143" t="s">
        <v>48</v>
      </c>
      <c r="K11" s="116" t="s">
        <v>36</v>
      </c>
      <c r="L11" s="182">
        <v>91</v>
      </c>
      <c r="M11" s="184">
        <v>98</v>
      </c>
      <c r="N11" s="117">
        <v>-7.1428571428571397E-2</v>
      </c>
      <c r="O11" s="133"/>
      <c r="P11" s="133"/>
      <c r="R11" s="143" t="s">
        <v>64</v>
      </c>
      <c r="S11" s="118" t="s">
        <v>37</v>
      </c>
      <c r="T11" s="182">
        <v>573</v>
      </c>
      <c r="U11" s="184">
        <v>317</v>
      </c>
      <c r="V11" s="117">
        <v>0.80757097791798116</v>
      </c>
      <c r="W11" s="133"/>
      <c r="X11" s="133"/>
    </row>
    <row r="12" spans="2:24" ht="15">
      <c r="B12" s="144">
        <v>8</v>
      </c>
      <c r="C12" s="145" t="s">
        <v>38</v>
      </c>
      <c r="D12" s="169">
        <v>623</v>
      </c>
      <c r="E12" s="170">
        <v>4.2894519416138803E-2</v>
      </c>
      <c r="F12" s="171">
        <v>532</v>
      </c>
      <c r="G12" s="172">
        <v>3.5391165513571049E-2</v>
      </c>
      <c r="H12" s="199">
        <v>0.17105263157894735</v>
      </c>
      <c r="I12" s="191"/>
      <c r="J12" s="146"/>
      <c r="K12" s="118" t="s">
        <v>42</v>
      </c>
      <c r="L12" s="183">
        <v>90</v>
      </c>
      <c r="M12" s="185">
        <v>63</v>
      </c>
      <c r="N12" s="119">
        <v>0.4285714285714286</v>
      </c>
      <c r="O12" s="134"/>
      <c r="P12" s="134"/>
      <c r="R12" s="146"/>
      <c r="S12" s="118" t="s">
        <v>41</v>
      </c>
      <c r="T12" s="183">
        <v>258</v>
      </c>
      <c r="U12" s="185">
        <v>251</v>
      </c>
      <c r="V12" s="119">
        <v>2.7888446215139417E-2</v>
      </c>
      <c r="W12" s="134"/>
      <c r="X12" s="134"/>
    </row>
    <row r="13" spans="2:24" ht="15">
      <c r="B13" s="144">
        <v>9</v>
      </c>
      <c r="C13" s="145" t="s">
        <v>87</v>
      </c>
      <c r="D13" s="169">
        <v>577</v>
      </c>
      <c r="E13" s="170">
        <v>3.9727347838061138E-2</v>
      </c>
      <c r="F13" s="171">
        <v>223</v>
      </c>
      <c r="G13" s="172">
        <v>1.4835018626929217E-2</v>
      </c>
      <c r="H13" s="199">
        <v>1.5874439461883409</v>
      </c>
      <c r="I13" s="191"/>
      <c r="J13" s="146"/>
      <c r="K13" s="118" t="s">
        <v>62</v>
      </c>
      <c r="L13" s="183">
        <v>66</v>
      </c>
      <c r="M13" s="185">
        <v>26</v>
      </c>
      <c r="N13" s="119">
        <v>1.5384615384615383</v>
      </c>
      <c r="O13" s="134"/>
      <c r="P13" s="134"/>
      <c r="R13" s="146"/>
      <c r="S13" s="118" t="s">
        <v>62</v>
      </c>
      <c r="T13" s="183">
        <v>199</v>
      </c>
      <c r="U13" s="185">
        <v>459</v>
      </c>
      <c r="V13" s="119">
        <v>-0.56644880174291945</v>
      </c>
      <c r="W13" s="134"/>
      <c r="X13" s="134"/>
    </row>
    <row r="14" spans="2:24">
      <c r="B14" s="144">
        <v>10</v>
      </c>
      <c r="C14" s="145" t="s">
        <v>40</v>
      </c>
      <c r="D14" s="169">
        <v>545</v>
      </c>
      <c r="E14" s="170">
        <v>3.752409804461581E-2</v>
      </c>
      <c r="F14" s="171">
        <v>613</v>
      </c>
      <c r="G14" s="172">
        <v>4.0779670037253857E-2</v>
      </c>
      <c r="H14" s="199">
        <v>-0.11092985318107662</v>
      </c>
      <c r="I14" s="191"/>
      <c r="J14" s="151"/>
      <c r="K14" s="143" t="s">
        <v>46</v>
      </c>
      <c r="L14" s="147">
        <v>103</v>
      </c>
      <c r="M14" s="147">
        <v>148</v>
      </c>
      <c r="N14" s="120">
        <v>-0.30405405405405406</v>
      </c>
      <c r="O14" s="148"/>
      <c r="P14" s="148"/>
      <c r="R14" s="151"/>
      <c r="S14" s="143" t="s">
        <v>46</v>
      </c>
      <c r="T14" s="147">
        <v>337</v>
      </c>
      <c r="U14" s="147">
        <v>477</v>
      </c>
      <c r="V14" s="120">
        <v>-0.29350104821802936</v>
      </c>
      <c r="W14" s="148"/>
      <c r="X14" s="148"/>
    </row>
    <row r="15" spans="2:24">
      <c r="B15" s="245" t="s">
        <v>43</v>
      </c>
      <c r="C15" s="246"/>
      <c r="D15" s="155">
        <v>10758</v>
      </c>
      <c r="E15" s="156">
        <v>0.74070503993390235</v>
      </c>
      <c r="F15" s="155">
        <v>11086</v>
      </c>
      <c r="G15" s="156">
        <v>0.7374933475252794</v>
      </c>
      <c r="H15" s="140">
        <v>-2.9586866317878435E-2</v>
      </c>
      <c r="I15" s="191"/>
      <c r="J15" s="149" t="s">
        <v>49</v>
      </c>
      <c r="K15" s="150"/>
      <c r="L15" s="135">
        <v>350</v>
      </c>
      <c r="M15" s="135">
        <v>335</v>
      </c>
      <c r="N15" s="137">
        <v>4.4776119402984982E-2</v>
      </c>
      <c r="O15" s="166">
        <v>2.4098044615808317E-2</v>
      </c>
      <c r="P15" s="166">
        <v>2.2285790313996807E-2</v>
      </c>
      <c r="R15" s="149" t="s">
        <v>150</v>
      </c>
      <c r="S15" s="150"/>
      <c r="T15" s="135">
        <v>1367</v>
      </c>
      <c r="U15" s="135">
        <v>1504</v>
      </c>
      <c r="V15" s="137">
        <v>-9.1090425531914931E-2</v>
      </c>
      <c r="W15" s="166">
        <v>9.4120077113742776E-2</v>
      </c>
      <c r="X15" s="166">
        <v>0.10005321979776477</v>
      </c>
    </row>
    <row r="16" spans="2:24" ht="15">
      <c r="B16" s="247" t="s">
        <v>44</v>
      </c>
      <c r="C16" s="247"/>
      <c r="D16" s="158">
        <v>3766</v>
      </c>
      <c r="E16" s="156">
        <v>0.25929496006609748</v>
      </c>
      <c r="F16" s="158">
        <v>3946</v>
      </c>
      <c r="G16" s="156">
        <v>0.2625066524747206</v>
      </c>
      <c r="H16" s="139">
        <v>-4.561581348200705E-2</v>
      </c>
      <c r="I16" s="191"/>
      <c r="J16" s="143" t="s">
        <v>50</v>
      </c>
      <c r="K16" s="116" t="s">
        <v>42</v>
      </c>
      <c r="L16" s="182">
        <v>329</v>
      </c>
      <c r="M16" s="184">
        <v>221</v>
      </c>
      <c r="N16" s="117">
        <v>0.4886877828054299</v>
      </c>
      <c r="O16" s="133"/>
      <c r="P16" s="133"/>
      <c r="R16" s="143" t="s">
        <v>65</v>
      </c>
      <c r="S16" s="116" t="s">
        <v>62</v>
      </c>
      <c r="T16" s="182">
        <v>742</v>
      </c>
      <c r="U16" s="184">
        <v>1969</v>
      </c>
      <c r="V16" s="117">
        <v>-0.62315896394108683</v>
      </c>
      <c r="W16" s="133"/>
      <c r="X16" s="133"/>
    </row>
    <row r="17" spans="2:24" ht="15">
      <c r="B17" s="248" t="s">
        <v>18</v>
      </c>
      <c r="C17" s="248"/>
      <c r="D17" s="213">
        <v>14524</v>
      </c>
      <c r="E17" s="206">
        <v>1</v>
      </c>
      <c r="F17" s="213">
        <v>15032</v>
      </c>
      <c r="G17" s="207">
        <v>0.99999999999999967</v>
      </c>
      <c r="H17" s="208">
        <v>-3.3794571580628041E-2</v>
      </c>
      <c r="I17" s="191"/>
      <c r="J17" s="146"/>
      <c r="K17" s="118" t="s">
        <v>35</v>
      </c>
      <c r="L17" s="183">
        <v>204</v>
      </c>
      <c r="M17" s="185">
        <v>123</v>
      </c>
      <c r="N17" s="119">
        <v>0.65853658536585358</v>
      </c>
      <c r="O17" s="134"/>
      <c r="P17" s="134"/>
      <c r="R17" s="146"/>
      <c r="S17" s="118" t="s">
        <v>35</v>
      </c>
      <c r="T17" s="183">
        <v>742</v>
      </c>
      <c r="U17" s="185">
        <v>744</v>
      </c>
      <c r="V17" s="119">
        <v>-2.6881720430107503E-3</v>
      </c>
      <c r="W17" s="134"/>
      <c r="X17" s="134"/>
    </row>
    <row r="18" spans="2:24" ht="15">
      <c r="B18" s="249" t="s">
        <v>100</v>
      </c>
      <c r="C18" s="249"/>
      <c r="D18" s="249"/>
      <c r="E18" s="249"/>
      <c r="F18" s="249"/>
      <c r="G18" s="249"/>
      <c r="H18" s="249"/>
      <c r="I18" s="191"/>
      <c r="J18" s="146"/>
      <c r="K18" s="118" t="s">
        <v>36</v>
      </c>
      <c r="L18" s="183">
        <v>201</v>
      </c>
      <c r="M18" s="185">
        <v>127</v>
      </c>
      <c r="N18" s="119">
        <v>0.58267716535433078</v>
      </c>
      <c r="O18" s="134"/>
      <c r="P18" s="134"/>
      <c r="R18" s="146"/>
      <c r="S18" s="118" t="s">
        <v>37</v>
      </c>
      <c r="T18" s="183">
        <v>604</v>
      </c>
      <c r="U18" s="185">
        <v>841</v>
      </c>
      <c r="V18" s="119">
        <v>-0.28180737217598095</v>
      </c>
      <c r="W18" s="134"/>
      <c r="X18" s="134"/>
    </row>
    <row r="19" spans="2:24">
      <c r="B19" s="256" t="s">
        <v>80</v>
      </c>
      <c r="C19" s="256"/>
      <c r="D19" s="256"/>
      <c r="E19" s="256"/>
      <c r="F19" s="256"/>
      <c r="G19" s="256"/>
      <c r="H19" s="256"/>
      <c r="I19" s="191"/>
      <c r="J19" s="151"/>
      <c r="K19" s="152" t="s">
        <v>46</v>
      </c>
      <c r="L19" s="147">
        <v>865</v>
      </c>
      <c r="M19" s="147">
        <v>565</v>
      </c>
      <c r="N19" s="120">
        <v>0.53097345132743357</v>
      </c>
      <c r="O19" s="148"/>
      <c r="P19" s="148"/>
      <c r="R19" s="151"/>
      <c r="S19" s="152" t="s">
        <v>46</v>
      </c>
      <c r="T19" s="147">
        <v>2954</v>
      </c>
      <c r="U19" s="147">
        <v>2801</v>
      </c>
      <c r="V19" s="120">
        <v>5.4623348803998661E-2</v>
      </c>
      <c r="W19" s="148"/>
      <c r="X19" s="148"/>
    </row>
    <row r="20" spans="2:24">
      <c r="B20" s="256"/>
      <c r="C20" s="256"/>
      <c r="D20" s="256"/>
      <c r="E20" s="256"/>
      <c r="F20" s="256"/>
      <c r="G20" s="256"/>
      <c r="H20" s="256"/>
      <c r="I20" s="191"/>
      <c r="J20" s="164" t="s">
        <v>52</v>
      </c>
      <c r="K20" s="153"/>
      <c r="L20" s="135">
        <v>1599</v>
      </c>
      <c r="M20" s="135">
        <v>1036</v>
      </c>
      <c r="N20" s="137">
        <v>0.54343629343629352</v>
      </c>
      <c r="O20" s="166">
        <v>0.11009363811622143</v>
      </c>
      <c r="P20" s="166">
        <v>6.89196381053752E-2</v>
      </c>
      <c r="R20" s="149" t="s">
        <v>151</v>
      </c>
      <c r="S20" s="165"/>
      <c r="T20" s="135">
        <v>5042</v>
      </c>
      <c r="U20" s="135">
        <v>6355</v>
      </c>
      <c r="V20" s="137">
        <v>-0.20660896931549966</v>
      </c>
      <c r="W20" s="166">
        <v>0.3471495455797301</v>
      </c>
      <c r="X20" s="166">
        <v>0.42276476849387973</v>
      </c>
    </row>
    <row r="21" spans="2:24" ht="12.75" customHeight="1">
      <c r="B21" s="192"/>
      <c r="C21" s="192"/>
      <c r="D21" s="191"/>
      <c r="E21" s="191"/>
      <c r="F21" s="191"/>
      <c r="G21" s="191"/>
      <c r="H21" s="192"/>
      <c r="I21" s="193"/>
      <c r="J21" s="143" t="s">
        <v>53</v>
      </c>
      <c r="K21" s="116" t="s">
        <v>35</v>
      </c>
      <c r="L21" s="182">
        <v>449</v>
      </c>
      <c r="M21" s="184">
        <v>461</v>
      </c>
      <c r="N21" s="117">
        <v>-2.6030368763557465E-2</v>
      </c>
      <c r="O21" s="133"/>
      <c r="P21" s="133"/>
      <c r="R21" s="146" t="s">
        <v>66</v>
      </c>
      <c r="S21" s="116" t="s">
        <v>40</v>
      </c>
      <c r="T21" s="126">
        <v>32</v>
      </c>
      <c r="U21" s="184">
        <v>40</v>
      </c>
      <c r="V21" s="117">
        <v>-0.19999999999999996</v>
      </c>
      <c r="W21" s="133"/>
      <c r="X21" s="133"/>
    </row>
    <row r="22" spans="2:24" ht="15">
      <c r="B22" s="192"/>
      <c r="C22" s="192"/>
      <c r="D22" s="191"/>
      <c r="E22" s="191"/>
      <c r="F22" s="191"/>
      <c r="G22" s="191"/>
      <c r="H22" s="192"/>
      <c r="I22" s="191"/>
      <c r="J22" s="146"/>
      <c r="K22" s="118" t="s">
        <v>38</v>
      </c>
      <c r="L22" s="183">
        <v>300</v>
      </c>
      <c r="M22" s="185">
        <v>260</v>
      </c>
      <c r="N22" s="119">
        <v>0.15384615384615374</v>
      </c>
      <c r="O22" s="134"/>
      <c r="P22" s="134"/>
      <c r="R22" s="146"/>
      <c r="S22" s="118" t="s">
        <v>36</v>
      </c>
      <c r="T22" s="127">
        <v>8</v>
      </c>
      <c r="U22" s="185">
        <v>9</v>
      </c>
      <c r="V22" s="119">
        <v>-0.11111111111111116</v>
      </c>
      <c r="W22" s="134"/>
      <c r="X22" s="134"/>
    </row>
    <row r="23" spans="2:24" ht="15">
      <c r="B23" s="159"/>
      <c r="C23" s="159"/>
      <c r="D23" s="159"/>
      <c r="E23" s="159"/>
      <c r="F23" s="159"/>
      <c r="G23" s="159"/>
      <c r="H23" s="159"/>
      <c r="I23" s="191"/>
      <c r="J23" s="146"/>
      <c r="K23" s="118" t="s">
        <v>36</v>
      </c>
      <c r="L23" s="183">
        <v>250</v>
      </c>
      <c r="M23" s="185">
        <v>257</v>
      </c>
      <c r="N23" s="119">
        <v>-2.7237354085603127E-2</v>
      </c>
      <c r="O23" s="134"/>
      <c r="P23" s="134"/>
      <c r="R23" s="146"/>
      <c r="S23" s="118" t="s">
        <v>38</v>
      </c>
      <c r="T23" s="127">
        <v>3</v>
      </c>
      <c r="U23" s="185">
        <v>41</v>
      </c>
      <c r="V23" s="119">
        <v>-0.92682926829268297</v>
      </c>
      <c r="W23" s="134"/>
      <c r="X23" s="134"/>
    </row>
    <row r="24" spans="2:24">
      <c r="B24" s="159"/>
      <c r="C24" s="159"/>
      <c r="D24" s="159"/>
      <c r="E24" s="159"/>
      <c r="F24" s="159"/>
      <c r="G24" s="159"/>
      <c r="H24" s="159"/>
      <c r="I24" s="191"/>
      <c r="J24" s="151"/>
      <c r="K24" s="152" t="s">
        <v>46</v>
      </c>
      <c r="L24" s="147">
        <v>413</v>
      </c>
      <c r="M24" s="147">
        <v>421</v>
      </c>
      <c r="N24" s="120">
        <v>-1.9002375296912066E-2</v>
      </c>
      <c r="O24" s="148"/>
      <c r="P24" s="148"/>
      <c r="R24" s="151"/>
      <c r="S24" s="152" t="s">
        <v>46</v>
      </c>
      <c r="T24" s="147">
        <v>0</v>
      </c>
      <c r="U24" s="147">
        <v>0</v>
      </c>
      <c r="V24" s="120"/>
      <c r="W24" s="148"/>
      <c r="X24" s="148"/>
    </row>
    <row r="25" spans="2:24">
      <c r="B25" s="159"/>
      <c r="C25" s="159"/>
      <c r="D25" s="159"/>
      <c r="E25" s="159"/>
      <c r="F25" s="159"/>
      <c r="G25" s="159"/>
      <c r="H25" s="159"/>
      <c r="I25" s="191"/>
      <c r="J25" s="160" t="s">
        <v>54</v>
      </c>
      <c r="K25" s="153"/>
      <c r="L25" s="135">
        <v>1412</v>
      </c>
      <c r="M25" s="135">
        <v>1399</v>
      </c>
      <c r="N25" s="137">
        <v>9.2923516797711603E-3</v>
      </c>
      <c r="O25" s="166">
        <v>9.7218397135775264E-2</v>
      </c>
      <c r="P25" s="166">
        <v>9.3068121341138899E-2</v>
      </c>
      <c r="R25" s="149" t="s">
        <v>152</v>
      </c>
      <c r="S25" s="153"/>
      <c r="T25" s="135">
        <v>43</v>
      </c>
      <c r="U25" s="135">
        <v>90</v>
      </c>
      <c r="V25" s="137">
        <v>-0.52222222222222214</v>
      </c>
      <c r="W25" s="166">
        <v>2.9606169099421647E-3</v>
      </c>
      <c r="X25" s="166">
        <v>5.9872272485364557E-3</v>
      </c>
    </row>
    <row r="26" spans="2:24" ht="15">
      <c r="B26" s="159"/>
      <c r="C26" s="159"/>
      <c r="D26" s="159"/>
      <c r="E26" s="159"/>
      <c r="F26" s="159"/>
      <c r="G26" s="159"/>
      <c r="H26" s="159"/>
      <c r="I26" s="191"/>
      <c r="J26" s="154" t="s">
        <v>55</v>
      </c>
      <c r="K26" s="116" t="s">
        <v>2</v>
      </c>
      <c r="L26" s="182">
        <v>1240</v>
      </c>
      <c r="M26" s="184">
        <v>1324</v>
      </c>
      <c r="N26" s="117">
        <v>-6.3444108761329332E-2</v>
      </c>
      <c r="O26" s="133"/>
      <c r="P26" s="133"/>
      <c r="R26" s="154" t="s">
        <v>67</v>
      </c>
      <c r="S26" s="116" t="s">
        <v>35</v>
      </c>
      <c r="T26" s="182">
        <v>128</v>
      </c>
      <c r="U26" s="184">
        <v>107</v>
      </c>
      <c r="V26" s="119">
        <v>0.19626168224299056</v>
      </c>
      <c r="W26" s="133"/>
      <c r="X26" s="133"/>
    </row>
    <row r="27" spans="2:24" ht="15">
      <c r="B27" s="159"/>
      <c r="C27" s="159"/>
      <c r="D27" s="159"/>
      <c r="E27" s="159"/>
      <c r="F27" s="159"/>
      <c r="G27" s="159"/>
      <c r="H27" s="159"/>
      <c r="I27" s="191"/>
      <c r="J27" s="146"/>
      <c r="K27" s="118" t="s">
        <v>41</v>
      </c>
      <c r="L27" s="183">
        <v>593</v>
      </c>
      <c r="M27" s="185">
        <v>582</v>
      </c>
      <c r="N27" s="119">
        <v>1.8900343642611617E-2</v>
      </c>
      <c r="O27" s="134"/>
      <c r="P27" s="134"/>
      <c r="R27" s="146"/>
      <c r="S27" s="118" t="s">
        <v>40</v>
      </c>
      <c r="T27" s="183">
        <v>86</v>
      </c>
      <c r="U27" s="185">
        <v>62</v>
      </c>
      <c r="V27" s="119">
        <v>0.38709677419354849</v>
      </c>
      <c r="W27" s="134"/>
      <c r="X27" s="134"/>
    </row>
    <row r="28" spans="2:24" ht="15">
      <c r="B28" s="159"/>
      <c r="C28" s="159"/>
      <c r="D28" s="159"/>
      <c r="E28" s="159"/>
      <c r="F28" s="159"/>
      <c r="G28" s="159"/>
      <c r="H28" s="159"/>
      <c r="I28" s="191"/>
      <c r="J28" s="146"/>
      <c r="K28" s="118" t="s">
        <v>35</v>
      </c>
      <c r="L28" s="183">
        <v>510</v>
      </c>
      <c r="M28" s="185">
        <v>379</v>
      </c>
      <c r="N28" s="119">
        <v>0.34564643799472305</v>
      </c>
      <c r="O28" s="134"/>
      <c r="P28" s="134"/>
      <c r="R28" s="146"/>
      <c r="S28" s="118" t="s">
        <v>36</v>
      </c>
      <c r="T28" s="183">
        <v>79</v>
      </c>
      <c r="U28" s="185">
        <v>127</v>
      </c>
      <c r="V28" s="119">
        <v>-0.37795275590551181</v>
      </c>
      <c r="W28" s="134"/>
      <c r="X28" s="134"/>
    </row>
    <row r="29" spans="2:24" ht="12.75" customHeight="1">
      <c r="B29" s="159"/>
      <c r="C29" s="159"/>
      <c r="D29" s="159"/>
      <c r="E29" s="159"/>
      <c r="F29" s="159"/>
      <c r="G29" s="159"/>
      <c r="H29" s="159"/>
      <c r="I29" s="194"/>
      <c r="J29" s="151"/>
      <c r="K29" s="143" t="s">
        <v>46</v>
      </c>
      <c r="L29" s="147">
        <v>1777</v>
      </c>
      <c r="M29" s="147">
        <v>1517</v>
      </c>
      <c r="N29" s="120">
        <v>0.17139090309822014</v>
      </c>
      <c r="O29" s="148"/>
      <c r="P29" s="148"/>
      <c r="R29" s="151"/>
      <c r="S29" s="143" t="s">
        <v>46</v>
      </c>
      <c r="T29" s="147">
        <v>199</v>
      </c>
      <c r="U29" s="147">
        <v>162</v>
      </c>
      <c r="V29" s="120">
        <v>0.22839506172839497</v>
      </c>
      <c r="W29" s="148"/>
      <c r="X29" s="148"/>
    </row>
    <row r="30" spans="2:24">
      <c r="B30" s="159"/>
      <c r="C30" s="159"/>
      <c r="D30" s="159"/>
      <c r="E30" s="159"/>
      <c r="F30" s="159"/>
      <c r="G30" s="159"/>
      <c r="H30" s="159"/>
      <c r="I30" s="191"/>
      <c r="J30" s="149" t="s">
        <v>56</v>
      </c>
      <c r="K30" s="161"/>
      <c r="L30" s="135">
        <v>4120</v>
      </c>
      <c r="M30" s="135">
        <v>3802</v>
      </c>
      <c r="N30" s="137">
        <v>8.364018937401374E-2</v>
      </c>
      <c r="O30" s="166">
        <v>0.28366841090608647</v>
      </c>
      <c r="P30" s="166">
        <v>0.25292708887706228</v>
      </c>
      <c r="R30" s="149" t="s">
        <v>153</v>
      </c>
      <c r="S30" s="150"/>
      <c r="T30" s="135">
        <v>492</v>
      </c>
      <c r="U30" s="135">
        <v>458</v>
      </c>
      <c r="V30" s="137">
        <v>7.4235807860262071E-2</v>
      </c>
      <c r="W30" s="166">
        <v>3.3874965574221975E-2</v>
      </c>
      <c r="X30" s="166">
        <v>3.0468334220329962E-2</v>
      </c>
    </row>
    <row r="31" spans="2:24" ht="15">
      <c r="B31" s="159"/>
      <c r="C31" s="159"/>
      <c r="D31" s="159"/>
      <c r="E31" s="159"/>
      <c r="F31" s="159"/>
      <c r="G31" s="159"/>
      <c r="H31" s="159"/>
      <c r="I31" s="191"/>
      <c r="J31" s="149" t="s">
        <v>70</v>
      </c>
      <c r="K31" s="162"/>
      <c r="L31" s="135">
        <v>39</v>
      </c>
      <c r="M31" s="135">
        <v>12</v>
      </c>
      <c r="N31" s="137">
        <v>2.25</v>
      </c>
      <c r="O31" s="166">
        <v>2.6852106857614983E-3</v>
      </c>
      <c r="P31" s="166">
        <v>7.9829696647152736E-4</v>
      </c>
      <c r="R31" s="143" t="s">
        <v>76</v>
      </c>
      <c r="S31" s="116" t="s">
        <v>35</v>
      </c>
      <c r="T31" s="182">
        <v>281</v>
      </c>
      <c r="U31" s="184">
        <v>122</v>
      </c>
      <c r="V31" s="117">
        <v>1.3032786885245899</v>
      </c>
      <c r="W31" s="133"/>
      <c r="X31" s="133"/>
    </row>
    <row r="32" spans="2:24" ht="15">
      <c r="B32" s="159"/>
      <c r="C32" s="159"/>
      <c r="D32" s="159"/>
      <c r="E32" s="159"/>
      <c r="F32" s="159"/>
      <c r="G32" s="159"/>
      <c r="H32" s="159"/>
      <c r="I32" s="191"/>
      <c r="J32" s="241" t="s">
        <v>18</v>
      </c>
      <c r="K32" s="242"/>
      <c r="L32" s="163">
        <v>14524</v>
      </c>
      <c r="M32" s="163">
        <v>15032</v>
      </c>
      <c r="N32" s="139">
        <v>-3.3794571580628041E-2</v>
      </c>
      <c r="O32" s="138">
        <v>1</v>
      </c>
      <c r="P32" s="138">
        <v>1</v>
      </c>
      <c r="R32" s="146"/>
      <c r="S32" s="118" t="s">
        <v>2</v>
      </c>
      <c r="T32" s="183">
        <v>273</v>
      </c>
      <c r="U32" s="185">
        <v>274</v>
      </c>
      <c r="V32" s="119">
        <v>-3.6496350364964014E-3</v>
      </c>
      <c r="W32" s="134"/>
      <c r="X32" s="134"/>
    </row>
    <row r="33" spans="2:24" ht="15">
      <c r="B33" s="159"/>
      <c r="C33" s="159"/>
      <c r="D33" s="159"/>
      <c r="E33" s="159"/>
      <c r="F33" s="159"/>
      <c r="G33" s="159"/>
      <c r="H33" s="159"/>
      <c r="I33" s="191"/>
      <c r="J33" s="191"/>
      <c r="K33" s="191"/>
      <c r="L33" s="191"/>
      <c r="O33" s="193"/>
      <c r="R33" s="146"/>
      <c r="S33" s="118" t="s">
        <v>41</v>
      </c>
      <c r="T33" s="183">
        <v>188</v>
      </c>
      <c r="U33" s="185">
        <v>141</v>
      </c>
      <c r="V33" s="119">
        <v>0.33333333333333326</v>
      </c>
      <c r="W33" s="134"/>
      <c r="X33" s="134"/>
    </row>
    <row r="34" spans="2:24">
      <c r="B34" s="159"/>
      <c r="C34" s="159"/>
      <c r="D34" s="159"/>
      <c r="E34" s="159"/>
      <c r="F34" s="159"/>
      <c r="G34" s="159"/>
      <c r="H34" s="159"/>
      <c r="I34" s="191"/>
      <c r="J34" s="191"/>
      <c r="K34" s="191"/>
      <c r="L34" s="191"/>
      <c r="O34" s="193"/>
      <c r="R34" s="151"/>
      <c r="S34" s="143" t="s">
        <v>46</v>
      </c>
      <c r="T34" s="147">
        <v>267</v>
      </c>
      <c r="U34" s="147">
        <v>329</v>
      </c>
      <c r="V34" s="120">
        <v>-0.18844984802431608</v>
      </c>
      <c r="W34" s="148"/>
      <c r="X34" s="148"/>
    </row>
    <row r="35" spans="2:24">
      <c r="B35" s="159"/>
      <c r="C35" s="159"/>
      <c r="D35" s="159"/>
      <c r="E35" s="159"/>
      <c r="F35" s="159"/>
      <c r="G35" s="159"/>
      <c r="H35" s="159"/>
      <c r="I35" s="191"/>
      <c r="J35" s="191"/>
      <c r="K35" s="191"/>
      <c r="L35" s="191"/>
      <c r="O35" s="193"/>
      <c r="R35" s="149" t="s">
        <v>154</v>
      </c>
      <c r="S35" s="150"/>
      <c r="T35" s="135">
        <v>1009</v>
      </c>
      <c r="U35" s="135">
        <v>866</v>
      </c>
      <c r="V35" s="137">
        <v>0.16512702078521935</v>
      </c>
      <c r="W35" s="166">
        <v>6.9471220049573124E-2</v>
      </c>
      <c r="X35" s="166">
        <v>5.7610431080361894E-2</v>
      </c>
    </row>
    <row r="36" spans="2:24" ht="15">
      <c r="B36" s="159"/>
      <c r="C36" s="159"/>
      <c r="D36" s="159"/>
      <c r="E36" s="159"/>
      <c r="F36" s="159"/>
      <c r="G36" s="159"/>
      <c r="H36" s="159"/>
      <c r="I36" s="191"/>
      <c r="J36" s="191"/>
      <c r="K36" s="191"/>
      <c r="L36" s="191"/>
      <c r="O36" s="193"/>
      <c r="R36" s="143" t="s">
        <v>68</v>
      </c>
      <c r="S36" s="116" t="s">
        <v>2</v>
      </c>
      <c r="T36" s="182">
        <v>845</v>
      </c>
      <c r="U36" s="184">
        <v>768</v>
      </c>
      <c r="V36" s="117">
        <v>0.10026041666666674</v>
      </c>
      <c r="W36" s="133"/>
      <c r="X36" s="133"/>
    </row>
    <row r="37" spans="2:24" ht="12.75" customHeight="1">
      <c r="B37" s="159"/>
      <c r="C37" s="159"/>
      <c r="D37" s="159"/>
      <c r="E37" s="159"/>
      <c r="F37" s="159"/>
      <c r="G37" s="159"/>
      <c r="H37" s="159"/>
      <c r="I37" s="191"/>
      <c r="J37" s="191"/>
      <c r="K37" s="191"/>
      <c r="L37" s="191"/>
      <c r="O37" s="193"/>
      <c r="R37" s="146"/>
      <c r="S37" s="118" t="s">
        <v>36</v>
      </c>
      <c r="T37" s="183">
        <v>446</v>
      </c>
      <c r="U37" s="185">
        <v>426</v>
      </c>
      <c r="V37" s="119">
        <v>4.6948356807511749E-2</v>
      </c>
      <c r="W37" s="134"/>
      <c r="X37" s="134"/>
    </row>
    <row r="38" spans="2:24" ht="12.75" customHeight="1">
      <c r="B38" s="159"/>
      <c r="C38" s="159"/>
      <c r="D38" s="159"/>
      <c r="E38" s="159"/>
      <c r="F38" s="159"/>
      <c r="G38" s="159"/>
      <c r="H38" s="159"/>
      <c r="I38" s="191"/>
      <c r="R38" s="146"/>
      <c r="S38" s="118" t="s">
        <v>42</v>
      </c>
      <c r="T38" s="183">
        <v>442</v>
      </c>
      <c r="U38" s="185">
        <v>346</v>
      </c>
      <c r="V38" s="119">
        <v>0.27745664739884401</v>
      </c>
      <c r="W38" s="134"/>
      <c r="X38" s="134"/>
    </row>
    <row r="39" spans="2:24" ht="12.75" customHeight="1">
      <c r="B39" s="159"/>
      <c r="C39" s="159"/>
      <c r="D39" s="159"/>
      <c r="E39" s="159"/>
      <c r="F39" s="159"/>
      <c r="G39" s="159"/>
      <c r="H39" s="159"/>
      <c r="I39" s="191"/>
      <c r="R39" s="151"/>
      <c r="S39" s="152" t="s">
        <v>46</v>
      </c>
      <c r="T39" s="147">
        <v>1180</v>
      </c>
      <c r="U39" s="147">
        <v>821</v>
      </c>
      <c r="V39" s="120">
        <v>0.43727161997563946</v>
      </c>
      <c r="W39" s="148"/>
      <c r="X39" s="148"/>
    </row>
    <row r="40" spans="2:24" ht="12.75" customHeight="1">
      <c r="B40" s="159"/>
      <c r="C40" s="159"/>
      <c r="D40" s="159"/>
      <c r="E40" s="159"/>
      <c r="F40" s="159"/>
      <c r="G40" s="159"/>
      <c r="H40" s="159"/>
      <c r="I40" s="191"/>
      <c r="R40" s="149" t="s">
        <v>155</v>
      </c>
      <c r="S40" s="153"/>
      <c r="T40" s="135">
        <v>2913</v>
      </c>
      <c r="U40" s="135">
        <v>2361</v>
      </c>
      <c r="V40" s="137">
        <v>0.23379923761118171</v>
      </c>
      <c r="W40" s="166">
        <v>0.20056458275957037</v>
      </c>
      <c r="X40" s="166">
        <v>0.15706492815327303</v>
      </c>
    </row>
    <row r="41" spans="2:24" ht="15">
      <c r="B41" s="159"/>
      <c r="C41" s="159"/>
      <c r="D41" s="159"/>
      <c r="E41" s="159"/>
      <c r="F41" s="159"/>
      <c r="G41" s="159"/>
      <c r="H41" s="159"/>
      <c r="I41" s="191"/>
      <c r="R41" s="154" t="s">
        <v>69</v>
      </c>
      <c r="S41" s="116" t="s">
        <v>85</v>
      </c>
      <c r="T41" s="126">
        <v>73</v>
      </c>
      <c r="U41" s="184">
        <v>47</v>
      </c>
      <c r="V41" s="117">
        <v>0.55319148936170204</v>
      </c>
      <c r="W41" s="133"/>
      <c r="X41" s="133"/>
    </row>
    <row r="42" spans="2:24" ht="15">
      <c r="B42" s="159"/>
      <c r="C42" s="159"/>
      <c r="D42" s="159"/>
      <c r="E42" s="159"/>
      <c r="F42" s="159"/>
      <c r="G42" s="159"/>
      <c r="H42" s="159"/>
      <c r="I42" s="191"/>
      <c r="R42" s="146"/>
      <c r="S42" s="118" t="s">
        <v>139</v>
      </c>
      <c r="T42" s="127">
        <v>67</v>
      </c>
      <c r="U42" s="185">
        <v>83</v>
      </c>
      <c r="V42" s="119">
        <v>-0.19277108433734935</v>
      </c>
      <c r="W42" s="134"/>
      <c r="X42" s="134"/>
    </row>
    <row r="43" spans="2:24" ht="15">
      <c r="B43" s="159"/>
      <c r="C43" s="159"/>
      <c r="D43" s="159"/>
      <c r="E43" s="159"/>
      <c r="F43" s="159"/>
      <c r="G43" s="159"/>
      <c r="H43" s="159"/>
      <c r="I43" s="191"/>
      <c r="R43" s="146"/>
      <c r="S43" s="118" t="s">
        <v>144</v>
      </c>
      <c r="T43" s="127">
        <v>31</v>
      </c>
      <c r="U43" s="185">
        <v>26</v>
      </c>
      <c r="V43" s="119">
        <v>0.19230769230769229</v>
      </c>
      <c r="W43" s="134"/>
      <c r="X43" s="134"/>
    </row>
    <row r="44" spans="2:24">
      <c r="B44" s="159"/>
      <c r="C44" s="159"/>
      <c r="D44" s="159"/>
      <c r="E44" s="159"/>
      <c r="F44" s="159"/>
      <c r="G44" s="159"/>
      <c r="H44" s="159"/>
      <c r="I44" s="191"/>
      <c r="R44" s="151"/>
      <c r="S44" s="152" t="s">
        <v>46</v>
      </c>
      <c r="T44" s="147">
        <v>110</v>
      </c>
      <c r="U44" s="147">
        <v>129</v>
      </c>
      <c r="V44" s="120">
        <v>-0.1472868217054264</v>
      </c>
      <c r="W44" s="148"/>
      <c r="X44" s="148"/>
    </row>
    <row r="45" spans="2:24">
      <c r="B45" s="159"/>
      <c r="C45" s="159"/>
      <c r="D45" s="159"/>
      <c r="E45" s="159"/>
      <c r="F45" s="159"/>
      <c r="G45" s="159"/>
      <c r="H45" s="159"/>
      <c r="I45" s="191"/>
      <c r="R45" s="149" t="s">
        <v>156</v>
      </c>
      <c r="S45" s="153"/>
      <c r="T45" s="135">
        <v>281</v>
      </c>
      <c r="U45" s="135">
        <v>285</v>
      </c>
      <c r="V45" s="137">
        <v>-1.4035087719298289E-2</v>
      </c>
      <c r="W45" s="166">
        <v>1.9347287248691822E-2</v>
      </c>
      <c r="X45" s="166">
        <v>1.8959552953698777E-2</v>
      </c>
    </row>
    <row r="46" spans="2:24">
      <c r="B46" s="159"/>
      <c r="C46" s="159"/>
      <c r="D46" s="159"/>
      <c r="E46" s="159"/>
      <c r="F46" s="159"/>
      <c r="G46" s="159"/>
      <c r="H46" s="159"/>
      <c r="I46" s="191"/>
      <c r="R46" s="149" t="s">
        <v>84</v>
      </c>
      <c r="S46" s="162"/>
      <c r="T46" s="135">
        <v>378</v>
      </c>
      <c r="U46" s="135">
        <v>162</v>
      </c>
      <c r="V46" s="137">
        <v>1.3333333333333335</v>
      </c>
      <c r="W46" s="166">
        <v>2.6025888185072982E-2</v>
      </c>
      <c r="X46" s="166">
        <v>1.0777009047365621E-2</v>
      </c>
    </row>
    <row r="47" spans="2:24">
      <c r="B47" s="159"/>
      <c r="C47" s="159"/>
      <c r="D47" s="159"/>
      <c r="E47" s="159"/>
      <c r="F47" s="159"/>
      <c r="G47" s="159"/>
      <c r="H47" s="159"/>
      <c r="I47" s="191"/>
      <c r="R47" s="241" t="s">
        <v>18</v>
      </c>
      <c r="S47" s="242"/>
      <c r="T47" s="135">
        <v>14524</v>
      </c>
      <c r="U47" s="135">
        <v>15032</v>
      </c>
      <c r="V47" s="137">
        <v>-3.3794571580628041E-2</v>
      </c>
      <c r="W47" s="136">
        <v>1</v>
      </c>
      <c r="X47" s="136">
        <v>1</v>
      </c>
    </row>
    <row r="48" spans="2:24">
      <c r="B48" s="159"/>
      <c r="C48" s="159"/>
      <c r="D48" s="159"/>
      <c r="E48" s="159"/>
      <c r="F48" s="159"/>
      <c r="G48" s="159"/>
      <c r="H48" s="159"/>
      <c r="I48" s="191"/>
    </row>
    <row r="49" spans="2:24">
      <c r="B49" s="159"/>
      <c r="C49" s="159"/>
      <c r="D49" s="159"/>
      <c r="E49" s="159"/>
      <c r="F49" s="159"/>
      <c r="G49" s="159"/>
      <c r="H49" s="159"/>
      <c r="I49" s="191"/>
      <c r="J49" s="191"/>
      <c r="K49" s="191"/>
      <c r="L49" s="191"/>
    </row>
    <row r="50" spans="2:24">
      <c r="B50" s="159"/>
      <c r="C50" s="159"/>
      <c r="D50" s="159"/>
      <c r="E50" s="159"/>
      <c r="F50" s="159"/>
      <c r="G50" s="159"/>
      <c r="H50" s="159"/>
      <c r="I50" s="191"/>
      <c r="J50" s="191"/>
      <c r="K50" s="191"/>
      <c r="L50" s="191"/>
    </row>
    <row r="51" spans="2:24">
      <c r="B51" s="159"/>
      <c r="C51" s="159"/>
      <c r="D51" s="159"/>
      <c r="E51" s="159"/>
      <c r="F51" s="159"/>
      <c r="G51" s="159"/>
      <c r="H51" s="159"/>
      <c r="I51" s="191"/>
      <c r="J51" s="191"/>
      <c r="K51" s="191"/>
      <c r="L51" s="191"/>
    </row>
    <row r="52" spans="2:24">
      <c r="B52" s="159"/>
      <c r="C52" s="159"/>
      <c r="D52" s="159"/>
      <c r="E52" s="159"/>
      <c r="F52" s="159"/>
      <c r="G52" s="159"/>
      <c r="H52" s="159"/>
      <c r="I52" s="191"/>
      <c r="J52" s="191"/>
      <c r="K52" s="191"/>
      <c r="L52" s="191"/>
    </row>
    <row r="53" spans="2:24">
      <c r="B53" s="159"/>
      <c r="C53" s="159"/>
      <c r="D53" s="159"/>
      <c r="E53" s="159"/>
      <c r="F53" s="159"/>
      <c r="G53" s="159"/>
      <c r="H53" s="159"/>
      <c r="I53" s="191"/>
      <c r="J53"/>
      <c r="K53"/>
      <c r="L53"/>
      <c r="M53"/>
      <c r="N53"/>
      <c r="O53"/>
      <c r="P53"/>
    </row>
    <row r="54" spans="2:24">
      <c r="B54" s="159"/>
      <c r="C54" s="159"/>
      <c r="D54" s="159"/>
      <c r="E54" s="159"/>
      <c r="F54" s="159"/>
      <c r="G54" s="159"/>
      <c r="H54" s="159"/>
      <c r="I54" s="191"/>
      <c r="J54"/>
      <c r="K54"/>
      <c r="L54"/>
      <c r="M54"/>
      <c r="N54"/>
      <c r="O54"/>
      <c r="P54"/>
    </row>
    <row r="55" spans="2:24">
      <c r="B55" s="159"/>
      <c r="C55" s="159"/>
      <c r="D55" s="159"/>
      <c r="E55" s="159"/>
      <c r="F55" s="159"/>
      <c r="G55" s="159"/>
      <c r="H55" s="159"/>
      <c r="I55" s="191"/>
      <c r="J55"/>
      <c r="K55"/>
      <c r="L55"/>
      <c r="M55"/>
      <c r="N55"/>
      <c r="O55"/>
      <c r="P55"/>
    </row>
    <row r="56" spans="2:24">
      <c r="B56" s="159"/>
      <c r="C56" s="159"/>
      <c r="D56" s="159"/>
      <c r="E56" s="159"/>
      <c r="F56" s="159"/>
      <c r="G56" s="159"/>
      <c r="H56" s="159"/>
      <c r="I56" s="191"/>
      <c r="J56"/>
      <c r="K56"/>
      <c r="L56"/>
      <c r="M56"/>
      <c r="N56"/>
      <c r="O56"/>
      <c r="P56"/>
    </row>
    <row r="57" spans="2:24" s="193" customFormat="1">
      <c r="B57" s="159"/>
      <c r="C57" s="159"/>
      <c r="D57" s="159"/>
      <c r="E57" s="159"/>
      <c r="F57" s="159"/>
      <c r="G57" s="159"/>
      <c r="H57" s="159"/>
      <c r="J57"/>
      <c r="K57"/>
      <c r="L57"/>
      <c r="M57"/>
      <c r="N57"/>
      <c r="O57"/>
      <c r="P57"/>
      <c r="Q57" s="188"/>
      <c r="R57" s="188"/>
      <c r="S57" s="188"/>
      <c r="T57" s="188"/>
      <c r="U57" s="188"/>
      <c r="V57" s="188"/>
      <c r="W57" s="188"/>
      <c r="X57" s="188"/>
    </row>
    <row r="58" spans="2:24" s="193" customFormat="1" ht="12.75" customHeight="1">
      <c r="B58" s="159"/>
      <c r="C58" s="159"/>
      <c r="D58" s="159"/>
      <c r="E58" s="159"/>
      <c r="F58" s="159"/>
      <c r="G58" s="159"/>
      <c r="H58" s="159"/>
      <c r="J58"/>
      <c r="K58"/>
      <c r="L58"/>
      <c r="M58"/>
      <c r="N58"/>
      <c r="O58"/>
      <c r="P58"/>
    </row>
    <row r="59" spans="2:24" s="193" customFormat="1">
      <c r="B59" s="159"/>
      <c r="C59" s="159"/>
      <c r="D59" s="159"/>
      <c r="E59" s="159"/>
      <c r="F59" s="159"/>
      <c r="G59" s="159"/>
      <c r="H59" s="159"/>
      <c r="J59"/>
      <c r="K59"/>
      <c r="L59"/>
      <c r="M59"/>
      <c r="N59"/>
      <c r="O59"/>
      <c r="P59"/>
    </row>
    <row r="60" spans="2:24" s="193" customFormat="1">
      <c r="B60" s="159"/>
      <c r="C60" s="159"/>
      <c r="D60" s="159"/>
      <c r="E60" s="159"/>
      <c r="F60" s="159"/>
      <c r="G60" s="159"/>
      <c r="H60" s="159"/>
      <c r="J60"/>
      <c r="K60"/>
      <c r="L60"/>
      <c r="M60"/>
      <c r="N60"/>
      <c r="O60"/>
      <c r="P60"/>
    </row>
    <row r="61" spans="2:24" s="193" customFormat="1">
      <c r="B61" s="159"/>
      <c r="C61" s="159"/>
      <c r="D61" s="159"/>
      <c r="E61" s="159"/>
      <c r="F61" s="159"/>
      <c r="G61" s="159"/>
      <c r="H61" s="159"/>
      <c r="J61"/>
      <c r="K61"/>
      <c r="L61"/>
      <c r="M61"/>
      <c r="N61"/>
      <c r="O61"/>
      <c r="P61"/>
    </row>
    <row r="62" spans="2:24" s="193" customFormat="1">
      <c r="B62" s="159"/>
      <c r="C62" s="159"/>
      <c r="D62" s="159"/>
      <c r="E62" s="159"/>
      <c r="F62" s="159"/>
      <c r="G62" s="159"/>
      <c r="H62" s="159"/>
      <c r="J62"/>
      <c r="K62"/>
      <c r="L62"/>
      <c r="M62"/>
      <c r="N62"/>
      <c r="O62"/>
      <c r="P62"/>
    </row>
    <row r="63" spans="2:24" s="193" customFormat="1">
      <c r="B63" s="159"/>
      <c r="C63" s="159"/>
      <c r="D63" s="159"/>
      <c r="E63" s="159"/>
      <c r="F63" s="159"/>
      <c r="G63" s="159"/>
      <c r="H63" s="159"/>
      <c r="J63"/>
      <c r="K63"/>
      <c r="L63"/>
      <c r="M63"/>
      <c r="N63"/>
      <c r="O63"/>
      <c r="P63"/>
    </row>
    <row r="64" spans="2:24" s="193" customFormat="1">
      <c r="B64" s="159"/>
      <c r="C64" s="159"/>
      <c r="D64" s="159"/>
      <c r="E64" s="159"/>
      <c r="F64" s="159"/>
      <c r="G64" s="159"/>
      <c r="H64" s="159"/>
      <c r="J64"/>
      <c r="K64"/>
      <c r="L64"/>
      <c r="M64"/>
      <c r="N64" s="188"/>
      <c r="O64" s="188"/>
      <c r="P64" s="188"/>
    </row>
    <row r="65" spans="2:25" s="193" customFormat="1">
      <c r="B65" s="159"/>
      <c r="C65" s="159"/>
      <c r="D65" s="159"/>
      <c r="E65" s="159"/>
      <c r="F65" s="159"/>
      <c r="G65" s="159"/>
      <c r="H65" s="159"/>
      <c r="Y65" s="193" t="s">
        <v>86</v>
      </c>
    </row>
    <row r="66" spans="2:25" s="193" customFormat="1">
      <c r="B66" s="159"/>
      <c r="C66" s="159"/>
      <c r="D66" s="159"/>
      <c r="E66" s="159"/>
      <c r="F66" s="159"/>
      <c r="G66" s="159"/>
      <c r="H66" s="159"/>
    </row>
    <row r="67" spans="2:25">
      <c r="B67" s="159"/>
      <c r="C67" s="159"/>
      <c r="D67" s="159"/>
      <c r="E67" s="159"/>
      <c r="F67" s="159"/>
      <c r="G67" s="159"/>
      <c r="H67" s="159"/>
      <c r="I67" s="191"/>
      <c r="J67" s="193"/>
      <c r="K67" s="193"/>
      <c r="L67" s="193"/>
      <c r="M67" s="193"/>
      <c r="N67" s="193"/>
      <c r="O67" s="193"/>
      <c r="P67" s="193"/>
      <c r="Q67" s="193"/>
      <c r="R67" s="193"/>
      <c r="S67" s="193"/>
      <c r="T67" s="193"/>
      <c r="U67" s="193"/>
      <c r="V67" s="193"/>
      <c r="W67" s="193"/>
      <c r="X67" s="193"/>
    </row>
    <row r="68" spans="2:25">
      <c r="B68" s="159"/>
      <c r="C68" s="159"/>
      <c r="D68" s="159"/>
      <c r="E68" s="159"/>
      <c r="F68" s="159"/>
      <c r="G68" s="159"/>
      <c r="H68" s="159"/>
      <c r="I68" s="191"/>
      <c r="J68" s="191"/>
      <c r="K68" s="191"/>
      <c r="L68" s="191"/>
    </row>
    <row r="69" spans="2:25">
      <c r="B69" s="159"/>
      <c r="C69" s="159"/>
      <c r="D69" s="159"/>
      <c r="E69" s="159"/>
      <c r="F69" s="159"/>
      <c r="G69" s="159"/>
      <c r="H69" s="159"/>
      <c r="I69" s="191"/>
      <c r="J69" s="191"/>
      <c r="K69" s="191"/>
      <c r="L69" s="191"/>
    </row>
    <row r="70" spans="2:25">
      <c r="B70" s="159"/>
      <c r="C70" s="159"/>
      <c r="D70" s="159"/>
      <c r="E70" s="159"/>
      <c r="F70" s="159"/>
      <c r="G70" s="159"/>
      <c r="H70" s="159"/>
      <c r="I70" s="191"/>
      <c r="J70" s="191"/>
      <c r="K70" s="191"/>
      <c r="L70" s="191"/>
    </row>
    <row r="71" spans="2:25">
      <c r="B71" s="159"/>
      <c r="C71" s="159"/>
      <c r="D71" s="159"/>
      <c r="E71" s="159"/>
      <c r="F71" s="159"/>
      <c r="G71" s="159"/>
      <c r="H71" s="159"/>
      <c r="I71" s="191"/>
      <c r="J71" s="191"/>
      <c r="K71" s="191"/>
      <c r="L71" s="191"/>
    </row>
    <row r="72" spans="2:25">
      <c r="B72" s="159"/>
      <c r="C72" s="159"/>
      <c r="D72" s="159"/>
      <c r="E72" s="159"/>
      <c r="F72" s="159"/>
      <c r="G72" s="159"/>
      <c r="H72" s="159"/>
      <c r="I72" s="191"/>
      <c r="J72" s="191"/>
      <c r="K72" s="191"/>
      <c r="L72" s="191"/>
    </row>
    <row r="73" spans="2:25">
      <c r="B73" s="159"/>
      <c r="C73" s="159"/>
      <c r="D73" s="159"/>
      <c r="E73" s="159"/>
      <c r="F73" s="159"/>
      <c r="G73" s="159"/>
      <c r="H73" s="159"/>
      <c r="I73" s="191"/>
      <c r="J73" s="191"/>
      <c r="K73" s="191"/>
      <c r="L73" s="191"/>
    </row>
    <row r="74" spans="2:25">
      <c r="B74" s="159"/>
      <c r="C74" s="159"/>
      <c r="D74" s="159"/>
      <c r="E74" s="159"/>
      <c r="F74" s="159"/>
      <c r="G74" s="159"/>
      <c r="H74" s="159"/>
      <c r="I74" s="191"/>
      <c r="J74" s="191"/>
      <c r="K74" s="191"/>
      <c r="L74" s="191"/>
    </row>
    <row r="75" spans="2:25">
      <c r="B75" s="159"/>
      <c r="C75" s="159"/>
      <c r="D75" s="159"/>
      <c r="E75" s="159"/>
      <c r="F75" s="159"/>
      <c r="G75" s="159"/>
      <c r="H75" s="159"/>
      <c r="I75" s="191"/>
      <c r="J75" s="191"/>
      <c r="K75" s="191"/>
      <c r="L75" s="191"/>
    </row>
    <row r="76" spans="2:25">
      <c r="B76" s="159"/>
      <c r="C76" s="159"/>
      <c r="D76" s="159"/>
      <c r="E76" s="159"/>
      <c r="F76" s="159"/>
      <c r="G76" s="159"/>
      <c r="H76" s="159"/>
      <c r="I76" s="191"/>
      <c r="J76" s="191"/>
      <c r="K76" s="191"/>
      <c r="L76" s="191"/>
    </row>
    <row r="77" spans="2:25">
      <c r="B77" s="159"/>
      <c r="C77" s="159"/>
      <c r="D77" s="159"/>
      <c r="E77" s="159"/>
      <c r="F77" s="159"/>
      <c r="G77" s="159"/>
      <c r="H77" s="159"/>
      <c r="I77" s="191"/>
      <c r="J77" s="191"/>
      <c r="K77" s="191"/>
      <c r="L77" s="191"/>
    </row>
    <row r="78" spans="2:25">
      <c r="B78" s="159"/>
      <c r="C78" s="159"/>
      <c r="D78" s="159"/>
      <c r="E78" s="159"/>
      <c r="F78" s="159"/>
      <c r="G78" s="159"/>
      <c r="H78" s="159"/>
      <c r="I78" s="191"/>
      <c r="J78" s="191"/>
      <c r="K78" s="191"/>
      <c r="L78" s="191"/>
    </row>
    <row r="79" spans="2:25">
      <c r="B79" s="159"/>
      <c r="C79" s="159"/>
      <c r="D79" s="159"/>
      <c r="E79" s="159"/>
      <c r="F79" s="159"/>
      <c r="G79" s="159"/>
      <c r="H79" s="159"/>
      <c r="I79" s="191"/>
      <c r="J79" s="191"/>
      <c r="K79" s="191"/>
      <c r="L79" s="191"/>
    </row>
    <row r="80" spans="2:25">
      <c r="B80" s="159"/>
      <c r="C80" s="159"/>
      <c r="D80" s="159"/>
      <c r="E80" s="159"/>
      <c r="F80" s="159"/>
      <c r="G80" s="159"/>
      <c r="H80" s="159"/>
      <c r="I80" s="191"/>
      <c r="J80" s="191"/>
      <c r="K80" s="191"/>
      <c r="L80" s="191"/>
    </row>
    <row r="81" spans="2:12">
      <c r="B81" s="159"/>
      <c r="C81" s="159"/>
      <c r="D81" s="159"/>
      <c r="E81" s="159"/>
      <c r="F81" s="159"/>
      <c r="G81" s="159"/>
      <c r="H81" s="159"/>
      <c r="I81" s="191"/>
      <c r="J81" s="191"/>
      <c r="K81" s="191"/>
      <c r="L81" s="191"/>
    </row>
    <row r="82" spans="2:12">
      <c r="B82" s="159"/>
      <c r="C82" s="159"/>
      <c r="D82" s="159"/>
      <c r="E82" s="159"/>
      <c r="F82" s="159"/>
      <c r="G82" s="159"/>
      <c r="H82" s="159"/>
      <c r="I82" s="191"/>
      <c r="J82" s="191"/>
      <c r="K82" s="191"/>
      <c r="L82" s="191"/>
    </row>
    <row r="83" spans="2:12">
      <c r="B83" s="159"/>
      <c r="C83" s="159"/>
      <c r="D83" s="159"/>
      <c r="E83" s="159"/>
      <c r="F83" s="159"/>
      <c r="G83" s="159"/>
      <c r="H83" s="159"/>
      <c r="I83" s="191"/>
      <c r="J83" s="191"/>
      <c r="K83" s="191"/>
      <c r="L83" s="191"/>
    </row>
    <row r="84" spans="2:12">
      <c r="B84" s="159"/>
      <c r="C84" s="159"/>
      <c r="D84" s="159"/>
      <c r="E84" s="159"/>
      <c r="F84" s="159"/>
      <c r="G84" s="159"/>
      <c r="H84" s="159"/>
      <c r="I84" s="191"/>
      <c r="J84" s="191"/>
      <c r="K84" s="191"/>
      <c r="L84" s="191"/>
    </row>
    <row r="85" spans="2:12">
      <c r="B85" s="159"/>
      <c r="C85" s="159"/>
      <c r="D85" s="159"/>
      <c r="E85" s="159"/>
      <c r="F85" s="159"/>
      <c r="G85" s="159"/>
      <c r="H85" s="159"/>
      <c r="I85" s="191"/>
      <c r="J85" s="191"/>
      <c r="K85" s="191"/>
      <c r="L85" s="191"/>
    </row>
    <row r="86" spans="2:12">
      <c r="B86" s="159"/>
      <c r="C86" s="159"/>
      <c r="D86" s="159"/>
      <c r="E86" s="159"/>
      <c r="F86" s="159"/>
      <c r="G86" s="159"/>
      <c r="H86" s="159"/>
      <c r="I86" s="191"/>
      <c r="J86" s="191"/>
      <c r="K86" s="191"/>
      <c r="L86" s="191"/>
    </row>
    <row r="87" spans="2:12">
      <c r="B87" s="159"/>
      <c r="C87" s="159"/>
      <c r="D87" s="159"/>
      <c r="E87" s="159"/>
      <c r="F87" s="159"/>
      <c r="G87" s="159"/>
      <c r="H87" s="159"/>
      <c r="I87" s="191"/>
      <c r="J87" s="191"/>
      <c r="K87" s="191"/>
      <c r="L87" s="191"/>
    </row>
    <row r="88" spans="2:12">
      <c r="B88" s="159"/>
      <c r="C88" s="159"/>
      <c r="D88" s="159"/>
      <c r="E88" s="159"/>
      <c r="F88" s="159"/>
      <c r="G88" s="159"/>
      <c r="H88" s="159"/>
      <c r="I88" s="191"/>
      <c r="J88" s="191"/>
      <c r="K88" s="191"/>
      <c r="L88" s="191"/>
    </row>
    <row r="89" spans="2:12">
      <c r="B89" s="159"/>
      <c r="C89" s="159"/>
      <c r="D89" s="159"/>
      <c r="E89" s="159"/>
      <c r="F89" s="159"/>
      <c r="G89" s="159"/>
      <c r="H89" s="159"/>
      <c r="I89" s="191"/>
      <c r="J89" s="191"/>
      <c r="K89" s="191"/>
      <c r="L89" s="191"/>
    </row>
    <row r="90" spans="2:12">
      <c r="B90" s="159"/>
      <c r="C90" s="159"/>
      <c r="D90" s="159"/>
      <c r="E90" s="159"/>
      <c r="F90" s="159"/>
      <c r="G90" s="159"/>
      <c r="H90" s="159"/>
      <c r="I90" s="191"/>
      <c r="J90" s="191"/>
      <c r="K90" s="191"/>
      <c r="L90" s="191"/>
    </row>
    <row r="91" spans="2:12">
      <c r="B91" s="159"/>
      <c r="C91" s="159"/>
      <c r="D91" s="159"/>
      <c r="E91" s="159"/>
      <c r="F91" s="159"/>
      <c r="G91" s="159"/>
      <c r="H91" s="159"/>
      <c r="I91" s="191"/>
      <c r="J91" s="191"/>
      <c r="K91" s="191"/>
      <c r="L91" s="191"/>
    </row>
    <row r="92" spans="2:12">
      <c r="B92" s="159"/>
      <c r="C92" s="159"/>
      <c r="D92" s="159"/>
      <c r="E92" s="159"/>
      <c r="F92" s="159"/>
      <c r="G92" s="159"/>
      <c r="H92" s="159"/>
      <c r="I92" s="191"/>
      <c r="J92" s="191"/>
      <c r="K92" s="191"/>
      <c r="L92" s="191"/>
    </row>
    <row r="93" spans="2:12">
      <c r="B93" s="159"/>
      <c r="C93" s="159"/>
      <c r="D93" s="159"/>
      <c r="E93" s="159"/>
      <c r="F93" s="159"/>
      <c r="G93" s="159"/>
      <c r="H93" s="159"/>
      <c r="I93" s="191"/>
      <c r="J93" s="191"/>
      <c r="K93" s="191"/>
      <c r="L93" s="191"/>
    </row>
    <row r="94" spans="2:12">
      <c r="B94" s="159"/>
      <c r="C94" s="159"/>
      <c r="D94" s="159"/>
      <c r="E94" s="159"/>
      <c r="F94" s="159"/>
      <c r="G94" s="159"/>
      <c r="H94" s="159"/>
      <c r="I94" s="191"/>
      <c r="J94" s="191"/>
      <c r="K94" s="191"/>
      <c r="L94" s="191"/>
    </row>
    <row r="95" spans="2:12">
      <c r="B95" s="159"/>
      <c r="C95" s="159"/>
      <c r="D95" s="159"/>
      <c r="E95" s="159"/>
      <c r="F95" s="159"/>
      <c r="G95" s="159"/>
      <c r="H95" s="159"/>
      <c r="I95" s="191"/>
      <c r="J95" s="191"/>
      <c r="K95" s="191"/>
      <c r="L95" s="191"/>
    </row>
    <row r="96" spans="2:12">
      <c r="B96" s="159"/>
      <c r="C96" s="159"/>
      <c r="D96" s="159"/>
      <c r="E96" s="159"/>
      <c r="F96" s="159"/>
      <c r="G96" s="159"/>
      <c r="H96" s="159"/>
      <c r="I96" s="191"/>
      <c r="J96" s="191"/>
      <c r="K96" s="191"/>
      <c r="L96" s="191"/>
    </row>
    <row r="97" spans="2:12">
      <c r="B97" s="159"/>
      <c r="C97" s="159"/>
      <c r="D97" s="159"/>
      <c r="E97" s="159"/>
      <c r="F97" s="159"/>
      <c r="G97" s="159"/>
      <c r="H97" s="159"/>
      <c r="I97" s="191"/>
      <c r="J97" s="191"/>
      <c r="K97" s="191"/>
      <c r="L97" s="191"/>
    </row>
    <row r="98" spans="2:12">
      <c r="B98" s="159"/>
      <c r="C98" s="159"/>
      <c r="D98" s="159"/>
      <c r="E98" s="159"/>
      <c r="F98" s="159"/>
      <c r="G98" s="159"/>
      <c r="H98" s="159"/>
      <c r="I98" s="191"/>
      <c r="J98" s="191"/>
      <c r="K98" s="191"/>
      <c r="L98" s="191"/>
    </row>
    <row r="99" spans="2:12">
      <c r="B99" s="159"/>
      <c r="C99" s="159"/>
      <c r="D99" s="159"/>
      <c r="E99" s="159"/>
      <c r="F99" s="159"/>
      <c r="G99" s="159"/>
      <c r="H99" s="159"/>
      <c r="I99" s="191"/>
      <c r="J99" s="191"/>
      <c r="K99" s="191"/>
      <c r="L99" s="191"/>
    </row>
    <row r="100" spans="2:12">
      <c r="B100" s="159"/>
      <c r="C100" s="159"/>
      <c r="D100" s="159"/>
      <c r="E100" s="159"/>
      <c r="F100" s="159"/>
      <c r="G100" s="159"/>
      <c r="H100" s="159"/>
      <c r="I100" s="191"/>
      <c r="J100" s="191"/>
      <c r="K100" s="191"/>
      <c r="L100" s="191"/>
    </row>
    <row r="101" spans="2:12">
      <c r="B101" s="192"/>
      <c r="C101" s="192"/>
      <c r="D101" s="191"/>
      <c r="E101" s="191"/>
      <c r="F101" s="191"/>
      <c r="G101" s="191"/>
      <c r="H101" s="192"/>
      <c r="I101" s="191"/>
      <c r="J101" s="191"/>
      <c r="K101" s="191"/>
      <c r="L101" s="191"/>
    </row>
    <row r="102" spans="2:12">
      <c r="B102" s="192"/>
      <c r="C102" s="192"/>
      <c r="D102" s="191"/>
      <c r="E102" s="191"/>
      <c r="F102" s="191"/>
      <c r="G102" s="191"/>
      <c r="H102" s="192"/>
      <c r="I102" s="191"/>
      <c r="J102" s="191"/>
      <c r="K102" s="191"/>
      <c r="L102" s="191"/>
    </row>
    <row r="103" spans="2:12">
      <c r="B103" s="192"/>
      <c r="C103" s="192"/>
      <c r="D103" s="191"/>
      <c r="E103" s="191"/>
      <c r="F103" s="191"/>
      <c r="G103" s="191"/>
      <c r="H103" s="192"/>
      <c r="I103" s="191"/>
      <c r="J103" s="191"/>
      <c r="K103" s="191"/>
      <c r="L103" s="191"/>
    </row>
    <row r="104" spans="2:12">
      <c r="B104" s="192"/>
      <c r="C104" s="192"/>
      <c r="D104" s="191"/>
      <c r="E104" s="191"/>
      <c r="F104" s="191"/>
      <c r="G104" s="191"/>
      <c r="H104" s="192"/>
      <c r="I104" s="191"/>
      <c r="J104" s="191"/>
      <c r="K104" s="191"/>
      <c r="L104" s="191"/>
    </row>
    <row r="105" spans="2:12">
      <c r="B105" s="192"/>
      <c r="C105" s="192"/>
      <c r="D105" s="191"/>
      <c r="E105" s="191"/>
      <c r="F105" s="191"/>
      <c r="G105" s="191"/>
      <c r="H105" s="192"/>
      <c r="I105" s="191"/>
      <c r="J105" s="191"/>
      <c r="K105" s="191"/>
      <c r="L105" s="191"/>
    </row>
    <row r="106" spans="2:12">
      <c r="B106" s="192"/>
      <c r="C106" s="192"/>
      <c r="D106" s="191"/>
      <c r="E106" s="191"/>
      <c r="F106" s="191"/>
      <c r="G106" s="191"/>
      <c r="H106" s="192"/>
      <c r="I106" s="191"/>
      <c r="J106" s="191"/>
      <c r="K106" s="191"/>
      <c r="L106" s="191"/>
    </row>
    <row r="107" spans="2:12">
      <c r="B107" s="192"/>
      <c r="C107" s="192"/>
      <c r="D107" s="191"/>
      <c r="E107" s="191"/>
      <c r="F107" s="191"/>
      <c r="G107" s="191"/>
      <c r="H107" s="192"/>
      <c r="I107" s="191"/>
      <c r="J107" s="191"/>
      <c r="K107" s="191"/>
      <c r="L107" s="191"/>
    </row>
    <row r="108" spans="2:12">
      <c r="B108" s="192"/>
      <c r="C108" s="192"/>
      <c r="D108" s="191"/>
      <c r="E108" s="191"/>
      <c r="F108" s="191"/>
      <c r="G108" s="191"/>
      <c r="H108" s="192"/>
      <c r="I108" s="191"/>
      <c r="J108" s="191"/>
      <c r="K108" s="191"/>
      <c r="L108" s="191"/>
    </row>
    <row r="109" spans="2:12">
      <c r="B109" s="192"/>
      <c r="C109" s="192"/>
      <c r="D109" s="191"/>
      <c r="E109" s="191"/>
      <c r="F109" s="191"/>
      <c r="G109" s="191"/>
      <c r="H109" s="192"/>
      <c r="I109" s="191"/>
      <c r="J109" s="191"/>
      <c r="K109" s="191"/>
      <c r="L109" s="191"/>
    </row>
    <row r="110" spans="2:12">
      <c r="B110" s="192"/>
      <c r="C110" s="192"/>
      <c r="D110" s="191"/>
      <c r="E110" s="191"/>
      <c r="F110" s="191"/>
      <c r="G110" s="191"/>
      <c r="H110" s="192"/>
      <c r="I110" s="191"/>
      <c r="J110" s="191"/>
      <c r="K110" s="191"/>
      <c r="L110" s="191"/>
    </row>
    <row r="111" spans="2:12">
      <c r="B111" s="192"/>
      <c r="C111" s="192"/>
      <c r="D111" s="191"/>
      <c r="E111" s="191"/>
      <c r="F111" s="191"/>
      <c r="G111" s="191"/>
      <c r="H111" s="192"/>
      <c r="I111" s="191"/>
      <c r="J111" s="191"/>
      <c r="K111" s="191"/>
      <c r="L111" s="191"/>
    </row>
    <row r="112" spans="2:12">
      <c r="B112" s="192"/>
      <c r="C112" s="192"/>
      <c r="D112" s="191"/>
      <c r="E112" s="191"/>
      <c r="F112" s="191"/>
      <c r="G112" s="191"/>
      <c r="H112" s="192"/>
      <c r="I112" s="191"/>
      <c r="J112" s="191"/>
      <c r="K112" s="191"/>
      <c r="L112" s="191"/>
    </row>
    <row r="113" spans="2:12">
      <c r="B113" s="192"/>
      <c r="C113" s="192"/>
      <c r="D113" s="191"/>
      <c r="E113" s="191"/>
      <c r="F113" s="191"/>
      <c r="G113" s="191"/>
      <c r="H113" s="192"/>
      <c r="I113" s="191"/>
      <c r="J113" s="191"/>
      <c r="K113" s="191"/>
      <c r="L113" s="191"/>
    </row>
    <row r="114" spans="2:12">
      <c r="B114" s="192"/>
      <c r="C114" s="192"/>
      <c r="D114" s="191"/>
      <c r="E114" s="191"/>
      <c r="F114" s="191"/>
      <c r="G114" s="191"/>
      <c r="H114" s="192"/>
      <c r="I114" s="191"/>
      <c r="J114" s="191"/>
      <c r="K114" s="191"/>
      <c r="L114" s="191"/>
    </row>
    <row r="115" spans="2:12">
      <c r="B115" s="192"/>
      <c r="C115" s="192"/>
      <c r="D115" s="191"/>
      <c r="E115" s="191"/>
      <c r="F115" s="191"/>
      <c r="G115" s="191"/>
      <c r="H115" s="192"/>
      <c r="I115" s="191"/>
      <c r="J115" s="191"/>
      <c r="K115" s="191"/>
      <c r="L115" s="191"/>
    </row>
    <row r="116" spans="2:12">
      <c r="B116" s="192"/>
      <c r="C116" s="192"/>
      <c r="D116" s="191"/>
      <c r="E116" s="191"/>
      <c r="F116" s="191"/>
      <c r="G116" s="191"/>
      <c r="H116" s="192"/>
      <c r="I116" s="191"/>
      <c r="J116" s="191"/>
      <c r="K116" s="191"/>
      <c r="L116" s="191"/>
    </row>
    <row r="117" spans="2:12">
      <c r="B117" s="192"/>
      <c r="C117" s="192"/>
      <c r="D117" s="191"/>
      <c r="E117" s="191"/>
      <c r="F117" s="191"/>
      <c r="G117" s="191"/>
      <c r="H117" s="192"/>
      <c r="I117" s="191"/>
      <c r="J117" s="191"/>
      <c r="K117" s="191"/>
      <c r="L117" s="191"/>
    </row>
    <row r="118" spans="2:12">
      <c r="B118" s="192"/>
      <c r="C118" s="192"/>
      <c r="D118" s="191"/>
      <c r="E118" s="191"/>
      <c r="F118" s="191"/>
      <c r="G118" s="191"/>
      <c r="H118" s="192"/>
      <c r="I118" s="191"/>
      <c r="J118" s="191"/>
      <c r="K118" s="191"/>
      <c r="L118" s="191"/>
    </row>
    <row r="119" spans="2:12">
      <c r="B119" s="192"/>
      <c r="C119" s="192"/>
      <c r="D119" s="191"/>
      <c r="E119" s="191"/>
      <c r="F119" s="191"/>
      <c r="G119" s="191"/>
      <c r="H119" s="192"/>
      <c r="I119" s="191"/>
      <c r="J119" s="191"/>
      <c r="K119" s="191"/>
      <c r="L119" s="191"/>
    </row>
    <row r="120" spans="2:12">
      <c r="B120" s="192"/>
      <c r="C120" s="192"/>
      <c r="D120" s="191"/>
      <c r="E120" s="191"/>
      <c r="F120" s="191"/>
      <c r="G120" s="191"/>
      <c r="H120" s="192"/>
      <c r="I120" s="191"/>
      <c r="J120" s="191"/>
      <c r="K120" s="191"/>
      <c r="L120" s="191"/>
    </row>
    <row r="121" spans="2:12">
      <c r="B121" s="192"/>
      <c r="C121" s="192"/>
      <c r="D121" s="191"/>
      <c r="E121" s="191"/>
      <c r="F121" s="191"/>
      <c r="G121" s="191"/>
      <c r="H121" s="192"/>
      <c r="I121" s="191"/>
      <c r="J121" s="191"/>
      <c r="K121" s="191"/>
      <c r="L121" s="191"/>
    </row>
    <row r="122" spans="2:12">
      <c r="B122" s="192"/>
      <c r="C122" s="192"/>
      <c r="D122" s="191"/>
      <c r="E122" s="191"/>
      <c r="F122" s="191"/>
      <c r="G122" s="191"/>
      <c r="H122" s="192"/>
      <c r="I122" s="191"/>
      <c r="J122" s="191"/>
      <c r="K122" s="191"/>
      <c r="L122" s="191"/>
    </row>
    <row r="123" spans="2:12">
      <c r="B123" s="192"/>
      <c r="C123" s="192"/>
      <c r="D123" s="191"/>
      <c r="E123" s="191"/>
      <c r="F123" s="191"/>
      <c r="G123" s="191"/>
      <c r="H123" s="192"/>
      <c r="I123" s="191"/>
      <c r="J123" s="191"/>
      <c r="K123" s="191"/>
      <c r="L123" s="191"/>
    </row>
    <row r="124" spans="2:12">
      <c r="B124" s="192"/>
      <c r="C124" s="195"/>
      <c r="D124" s="191"/>
      <c r="E124" s="191"/>
      <c r="F124" s="191"/>
      <c r="G124" s="191"/>
      <c r="H124" s="192"/>
      <c r="I124" s="191"/>
      <c r="J124" s="191"/>
      <c r="K124" s="191"/>
      <c r="L124" s="191"/>
    </row>
    <row r="125" spans="2:12">
      <c r="B125" s="192"/>
      <c r="C125" s="192"/>
      <c r="D125" s="191"/>
      <c r="E125" s="191"/>
      <c r="F125" s="191"/>
      <c r="G125" s="191"/>
      <c r="H125" s="192"/>
      <c r="I125" s="191"/>
      <c r="J125" s="191"/>
      <c r="K125" s="191"/>
      <c r="L125" s="191"/>
    </row>
    <row r="126" spans="2:12">
      <c r="B126" s="192"/>
      <c r="C126" s="192"/>
      <c r="D126" s="191"/>
      <c r="E126" s="191"/>
      <c r="F126" s="191"/>
      <c r="G126" s="191"/>
      <c r="H126" s="192"/>
      <c r="I126" s="191"/>
      <c r="J126" s="191"/>
      <c r="K126" s="191"/>
      <c r="L126" s="191"/>
    </row>
    <row r="127" spans="2:12">
      <c r="B127" s="192"/>
      <c r="C127" s="192"/>
      <c r="D127" s="191"/>
      <c r="E127" s="191"/>
      <c r="F127" s="191"/>
      <c r="G127" s="191"/>
      <c r="H127" s="192"/>
      <c r="I127" s="191"/>
      <c r="J127" s="191"/>
      <c r="K127" s="191"/>
      <c r="L127" s="191"/>
    </row>
    <row r="128" spans="2:12">
      <c r="B128" s="192"/>
      <c r="C128" s="192"/>
      <c r="D128" s="191"/>
      <c r="E128" s="191"/>
      <c r="F128" s="191"/>
      <c r="G128" s="191"/>
      <c r="H128" s="192"/>
      <c r="I128" s="191"/>
      <c r="J128" s="191"/>
      <c r="K128" s="191"/>
      <c r="L128" s="191"/>
    </row>
    <row r="129" spans="2:12">
      <c r="B129" s="192"/>
      <c r="C129" s="192"/>
      <c r="D129" s="191"/>
      <c r="E129" s="191"/>
      <c r="F129" s="191"/>
      <c r="G129" s="191"/>
      <c r="H129" s="192"/>
      <c r="I129" s="191"/>
      <c r="J129" s="191"/>
      <c r="K129" s="191"/>
      <c r="L129" s="191"/>
    </row>
    <row r="130" spans="2:12">
      <c r="B130" s="192"/>
      <c r="C130" s="192"/>
      <c r="D130" s="191"/>
      <c r="E130" s="191"/>
      <c r="F130" s="191"/>
      <c r="G130" s="191"/>
      <c r="H130" s="192"/>
      <c r="I130" s="191"/>
      <c r="J130" s="191"/>
      <c r="K130" s="191"/>
      <c r="L130" s="191"/>
    </row>
    <row r="131" spans="2:12">
      <c r="B131" s="192"/>
      <c r="C131" s="192"/>
      <c r="D131" s="191"/>
      <c r="E131" s="191"/>
      <c r="F131" s="191"/>
      <c r="G131" s="191"/>
      <c r="H131" s="192"/>
      <c r="I131" s="191"/>
      <c r="J131" s="191"/>
      <c r="K131" s="191"/>
      <c r="L131" s="191"/>
    </row>
    <row r="132" spans="2:12">
      <c r="B132" s="192"/>
      <c r="C132" s="192"/>
      <c r="D132" s="191"/>
      <c r="E132" s="191"/>
      <c r="F132" s="191"/>
      <c r="G132" s="191"/>
      <c r="H132" s="192"/>
      <c r="I132" s="191"/>
      <c r="J132" s="191"/>
      <c r="K132" s="191"/>
      <c r="L132" s="191"/>
    </row>
    <row r="133" spans="2:12">
      <c r="B133" s="192"/>
      <c r="C133" s="192"/>
      <c r="D133" s="191"/>
      <c r="E133" s="191"/>
      <c r="F133" s="191"/>
      <c r="G133" s="191"/>
      <c r="H133" s="192"/>
      <c r="I133" s="191"/>
      <c r="J133" s="191"/>
      <c r="K133" s="191"/>
      <c r="L133" s="191"/>
    </row>
    <row r="134" spans="2:12">
      <c r="B134" s="192"/>
      <c r="C134" s="192"/>
      <c r="D134" s="191"/>
      <c r="E134" s="191"/>
      <c r="F134" s="191"/>
      <c r="G134" s="191"/>
      <c r="H134" s="192"/>
      <c r="I134" s="191"/>
      <c r="J134" s="191"/>
      <c r="K134" s="191"/>
      <c r="L134" s="191"/>
    </row>
    <row r="135" spans="2:12">
      <c r="B135" s="192"/>
      <c r="C135" s="192"/>
      <c r="D135" s="191"/>
      <c r="E135" s="191"/>
      <c r="F135" s="191"/>
      <c r="G135" s="191"/>
      <c r="H135" s="192"/>
      <c r="I135" s="191"/>
      <c r="J135" s="191"/>
      <c r="K135" s="191"/>
      <c r="L135" s="191"/>
    </row>
    <row r="136" spans="2:12">
      <c r="B136" s="192"/>
      <c r="C136" s="195"/>
      <c r="D136" s="191"/>
      <c r="E136" s="191"/>
      <c r="F136" s="191"/>
      <c r="G136" s="191"/>
      <c r="H136" s="192"/>
      <c r="I136" s="191"/>
      <c r="J136" s="191"/>
      <c r="K136" s="191"/>
      <c r="L136" s="191"/>
    </row>
    <row r="137" spans="2:12">
      <c r="B137" s="192"/>
      <c r="C137" s="192"/>
      <c r="D137" s="191"/>
      <c r="E137" s="191"/>
      <c r="F137" s="191"/>
      <c r="G137" s="191"/>
      <c r="H137" s="192"/>
      <c r="I137" s="191"/>
      <c r="J137" s="191"/>
      <c r="K137" s="191"/>
      <c r="L137" s="191"/>
    </row>
    <row r="138" spans="2:12">
      <c r="B138" s="192"/>
      <c r="C138" s="192"/>
      <c r="D138" s="191"/>
      <c r="E138" s="191"/>
      <c r="F138" s="191"/>
      <c r="G138" s="191"/>
      <c r="H138" s="192"/>
      <c r="I138" s="191"/>
      <c r="J138" s="191"/>
      <c r="K138" s="191"/>
      <c r="L138" s="191"/>
    </row>
    <row r="139" spans="2:12">
      <c r="B139" s="192"/>
      <c r="C139" s="195"/>
      <c r="D139" s="191"/>
      <c r="E139" s="191"/>
      <c r="F139" s="191"/>
      <c r="G139" s="191"/>
      <c r="H139" s="192"/>
      <c r="I139" s="191"/>
      <c r="J139" s="191"/>
      <c r="K139" s="191"/>
      <c r="L139" s="191"/>
    </row>
    <row r="140" spans="2:12">
      <c r="B140" s="192"/>
      <c r="C140" s="195"/>
      <c r="D140" s="191"/>
      <c r="E140" s="191"/>
      <c r="F140" s="191"/>
      <c r="G140" s="191"/>
      <c r="H140" s="192"/>
      <c r="I140" s="191"/>
      <c r="J140" s="191"/>
      <c r="K140" s="191"/>
      <c r="L140" s="191"/>
    </row>
    <row r="141" spans="2:12">
      <c r="B141" s="192"/>
      <c r="C141" s="192"/>
      <c r="D141" s="191"/>
      <c r="E141" s="191"/>
      <c r="F141" s="191"/>
      <c r="G141" s="191"/>
      <c r="H141" s="192"/>
      <c r="I141" s="191"/>
      <c r="J141" s="191"/>
      <c r="K141" s="191"/>
      <c r="L141" s="191"/>
    </row>
    <row r="142" spans="2:12">
      <c r="B142" s="192"/>
      <c r="C142" s="192"/>
      <c r="D142" s="191"/>
      <c r="E142" s="191"/>
      <c r="F142" s="191"/>
      <c r="G142" s="191"/>
      <c r="H142" s="192"/>
      <c r="I142" s="191"/>
      <c r="J142" s="191"/>
      <c r="K142" s="191"/>
      <c r="L142" s="191"/>
    </row>
    <row r="143" spans="2:12">
      <c r="B143" s="192"/>
      <c r="C143" s="195"/>
      <c r="D143" s="191"/>
      <c r="E143" s="191"/>
      <c r="F143" s="191"/>
      <c r="G143" s="191"/>
      <c r="H143" s="192"/>
      <c r="I143" s="191"/>
      <c r="J143" s="191"/>
      <c r="K143" s="191"/>
      <c r="L143" s="191"/>
    </row>
    <row r="144" spans="2:12">
      <c r="B144" s="192"/>
      <c r="C144" s="192"/>
      <c r="D144" s="191"/>
      <c r="E144" s="191"/>
      <c r="F144" s="191"/>
      <c r="G144" s="191"/>
      <c r="H144" s="192"/>
      <c r="I144" s="191"/>
      <c r="J144" s="191"/>
      <c r="K144" s="191"/>
      <c r="L144" s="191"/>
    </row>
    <row r="145" spans="2:12">
      <c r="B145" s="192"/>
      <c r="C145" s="192"/>
      <c r="D145" s="191"/>
      <c r="E145" s="191"/>
      <c r="F145" s="191"/>
      <c r="G145" s="191"/>
      <c r="H145" s="192"/>
      <c r="I145" s="191"/>
      <c r="J145" s="191"/>
      <c r="K145" s="191"/>
      <c r="L145" s="191"/>
    </row>
    <row r="146" spans="2:12">
      <c r="B146" s="192"/>
      <c r="C146" s="192"/>
      <c r="D146" s="191"/>
      <c r="E146" s="191"/>
      <c r="F146" s="191"/>
      <c r="G146" s="191"/>
      <c r="H146" s="192"/>
      <c r="I146" s="191"/>
      <c r="J146" s="191"/>
      <c r="K146" s="191"/>
      <c r="L146" s="191"/>
    </row>
    <row r="147" spans="2:12">
      <c r="B147" s="192"/>
      <c r="C147" s="192"/>
      <c r="D147" s="191"/>
      <c r="E147" s="191"/>
      <c r="F147" s="191"/>
      <c r="G147" s="191"/>
      <c r="H147" s="192"/>
      <c r="I147" s="191"/>
      <c r="J147" s="191"/>
      <c r="K147" s="191"/>
      <c r="L147" s="191"/>
    </row>
    <row r="148" spans="2:12">
      <c r="B148" s="192"/>
      <c r="C148" s="192"/>
      <c r="D148" s="191"/>
      <c r="E148" s="191"/>
      <c r="F148" s="191"/>
      <c r="G148" s="191"/>
      <c r="H148" s="192"/>
      <c r="I148" s="191"/>
      <c r="J148" s="191"/>
      <c r="K148" s="191"/>
      <c r="L148" s="191"/>
    </row>
    <row r="149" spans="2:12">
      <c r="B149" s="192"/>
      <c r="C149" s="192"/>
      <c r="D149" s="191"/>
      <c r="E149" s="191"/>
      <c r="F149" s="191"/>
      <c r="G149" s="191"/>
      <c r="H149" s="192"/>
      <c r="I149" s="191"/>
      <c r="J149" s="191"/>
      <c r="K149" s="191"/>
      <c r="L149" s="191"/>
    </row>
    <row r="150" spans="2:12">
      <c r="B150" s="192"/>
      <c r="C150" s="192"/>
      <c r="D150" s="191"/>
      <c r="E150" s="191"/>
      <c r="F150" s="191"/>
      <c r="G150" s="191"/>
      <c r="H150" s="192"/>
      <c r="I150" s="192"/>
      <c r="J150" s="191"/>
      <c r="K150" s="191"/>
      <c r="L150" s="191"/>
    </row>
    <row r="151" spans="2:12">
      <c r="B151" s="192"/>
      <c r="C151" s="192"/>
      <c r="D151" s="191"/>
      <c r="E151" s="191"/>
      <c r="F151" s="191"/>
      <c r="G151" s="191"/>
      <c r="H151" s="192"/>
      <c r="I151" s="192"/>
      <c r="J151" s="192"/>
      <c r="K151" s="192"/>
      <c r="L151" s="192"/>
    </row>
    <row r="152" spans="2:12">
      <c r="B152" s="192"/>
      <c r="C152" s="192"/>
      <c r="D152" s="191"/>
      <c r="E152" s="191"/>
      <c r="F152" s="191"/>
      <c r="G152" s="191"/>
      <c r="H152" s="192"/>
      <c r="I152" s="192"/>
      <c r="J152" s="192"/>
      <c r="K152" s="192"/>
      <c r="L152" s="192"/>
    </row>
    <row r="153" spans="2:12">
      <c r="B153" s="192"/>
      <c r="C153" s="192"/>
      <c r="D153" s="191"/>
      <c r="E153" s="191"/>
      <c r="F153" s="191"/>
      <c r="G153" s="191"/>
      <c r="H153" s="192"/>
      <c r="I153" s="192"/>
      <c r="J153" s="192"/>
      <c r="K153" s="192"/>
      <c r="L153" s="192"/>
    </row>
    <row r="154" spans="2:12">
      <c r="B154" s="192"/>
      <c r="C154" s="192"/>
      <c r="D154" s="191"/>
      <c r="E154" s="191"/>
      <c r="F154" s="191"/>
      <c r="G154" s="191"/>
      <c r="H154" s="192"/>
      <c r="I154" s="192"/>
      <c r="J154" s="192"/>
      <c r="K154" s="192"/>
      <c r="L154" s="192"/>
    </row>
    <row r="155" spans="2:12">
      <c r="B155" s="192"/>
      <c r="C155" s="192"/>
      <c r="D155" s="191"/>
      <c r="E155" s="191"/>
      <c r="F155" s="191"/>
      <c r="G155" s="191"/>
      <c r="H155" s="192"/>
      <c r="I155" s="192"/>
      <c r="J155" s="192"/>
      <c r="K155" s="192"/>
      <c r="L155" s="192"/>
    </row>
    <row r="156" spans="2:12">
      <c r="B156" s="192"/>
      <c r="C156" s="192"/>
      <c r="D156" s="191"/>
      <c r="E156" s="191"/>
      <c r="F156" s="191"/>
      <c r="G156" s="191"/>
      <c r="H156" s="192"/>
      <c r="I156" s="192"/>
      <c r="J156" s="192"/>
      <c r="K156" s="192"/>
      <c r="L156" s="192"/>
    </row>
    <row r="157" spans="2:12">
      <c r="B157" s="192"/>
      <c r="C157" s="192"/>
      <c r="D157" s="191"/>
      <c r="E157" s="191"/>
      <c r="F157" s="191"/>
      <c r="G157" s="191"/>
      <c r="H157" s="192"/>
      <c r="I157" s="192"/>
      <c r="J157" s="192"/>
      <c r="K157" s="192"/>
      <c r="L157" s="192"/>
    </row>
    <row r="158" spans="2:12">
      <c r="B158" s="192"/>
      <c r="C158" s="192"/>
      <c r="D158" s="191"/>
      <c r="E158" s="191"/>
      <c r="F158" s="191"/>
      <c r="G158" s="191"/>
      <c r="H158" s="192"/>
      <c r="I158" s="192"/>
      <c r="J158" s="192"/>
      <c r="K158" s="192"/>
      <c r="L158" s="192"/>
    </row>
    <row r="159" spans="2:12">
      <c r="B159" s="192"/>
      <c r="C159" s="192"/>
      <c r="D159" s="191"/>
      <c r="E159" s="191"/>
      <c r="F159" s="191"/>
      <c r="G159" s="191"/>
      <c r="H159" s="192"/>
      <c r="I159" s="192"/>
      <c r="J159" s="192"/>
      <c r="K159" s="192"/>
      <c r="L159" s="192"/>
    </row>
    <row r="160" spans="2:12">
      <c r="B160" s="192"/>
      <c r="C160" s="192"/>
      <c r="D160" s="191"/>
      <c r="E160" s="191"/>
      <c r="F160" s="191"/>
      <c r="G160" s="191"/>
      <c r="H160" s="192"/>
      <c r="I160" s="192"/>
      <c r="J160" s="192"/>
      <c r="K160" s="192"/>
      <c r="L160" s="192"/>
    </row>
    <row r="161" spans="2:12">
      <c r="B161" s="192"/>
      <c r="C161" s="192"/>
      <c r="D161" s="191"/>
      <c r="E161" s="191"/>
      <c r="F161" s="191"/>
      <c r="G161" s="191"/>
      <c r="H161" s="192"/>
      <c r="I161" s="192"/>
      <c r="J161" s="192"/>
      <c r="K161" s="192"/>
      <c r="L161" s="192"/>
    </row>
    <row r="162" spans="2:12">
      <c r="B162" s="192"/>
      <c r="C162" s="192"/>
      <c r="D162" s="191"/>
      <c r="E162" s="191"/>
      <c r="F162" s="191"/>
      <c r="G162" s="191"/>
      <c r="H162" s="192"/>
      <c r="I162" s="192"/>
      <c r="J162" s="192"/>
      <c r="K162" s="192"/>
      <c r="L162" s="192"/>
    </row>
    <row r="163" spans="2:12">
      <c r="B163" s="192"/>
      <c r="C163" s="192"/>
      <c r="D163" s="192"/>
      <c r="E163" s="192"/>
      <c r="F163" s="192"/>
      <c r="G163" s="192"/>
      <c r="H163" s="192"/>
      <c r="I163" s="192"/>
      <c r="J163" s="192"/>
      <c r="K163" s="192"/>
      <c r="L163" s="192"/>
    </row>
    <row r="164" spans="2:12">
      <c r="B164" s="192"/>
      <c r="C164" s="192"/>
      <c r="D164" s="192"/>
      <c r="E164" s="192"/>
      <c r="F164" s="192"/>
      <c r="G164" s="192"/>
      <c r="H164" s="192"/>
      <c r="I164" s="192"/>
      <c r="J164" s="192"/>
      <c r="K164" s="192"/>
      <c r="L164" s="192"/>
    </row>
    <row r="165" spans="2:12">
      <c r="B165" s="192"/>
      <c r="C165" s="192"/>
      <c r="D165" s="192"/>
      <c r="E165" s="192"/>
      <c r="F165" s="192"/>
      <c r="G165" s="192"/>
      <c r="H165" s="192"/>
      <c r="I165" s="192"/>
      <c r="J165" s="192"/>
      <c r="K165" s="192"/>
      <c r="L165" s="192"/>
    </row>
    <row r="166" spans="2:12">
      <c r="B166" s="192"/>
      <c r="C166" s="192"/>
      <c r="D166" s="192"/>
      <c r="E166" s="192"/>
      <c r="F166" s="192"/>
      <c r="G166" s="192"/>
      <c r="H166" s="192"/>
      <c r="I166" s="192"/>
      <c r="J166" s="192"/>
      <c r="K166" s="192"/>
      <c r="L166" s="192"/>
    </row>
    <row r="167" spans="2:12">
      <c r="B167" s="192"/>
      <c r="C167" s="192"/>
      <c r="D167" s="192"/>
      <c r="E167" s="192"/>
      <c r="F167" s="192"/>
      <c r="G167" s="192"/>
      <c r="H167" s="192"/>
      <c r="I167" s="192"/>
      <c r="J167" s="192"/>
      <c r="K167" s="192"/>
      <c r="L167" s="192"/>
    </row>
    <row r="168" spans="2:12">
      <c r="B168" s="192"/>
      <c r="C168" s="192"/>
      <c r="D168" s="192"/>
      <c r="E168" s="192"/>
      <c r="F168" s="192"/>
      <c r="G168" s="192"/>
      <c r="H168" s="192"/>
      <c r="I168" s="192"/>
      <c r="J168" s="192"/>
      <c r="K168" s="192"/>
      <c r="L168" s="192"/>
    </row>
    <row r="169" spans="2:12">
      <c r="B169" s="192"/>
      <c r="C169" s="192"/>
      <c r="D169" s="192"/>
      <c r="E169" s="192"/>
      <c r="F169" s="192"/>
      <c r="G169" s="192"/>
      <c r="H169" s="192"/>
      <c r="I169" s="192"/>
      <c r="J169" s="192"/>
      <c r="K169" s="192"/>
      <c r="L169" s="192"/>
    </row>
    <row r="170" spans="2:12">
      <c r="B170" s="192"/>
      <c r="C170" s="192"/>
      <c r="D170" s="192"/>
      <c r="E170" s="192"/>
      <c r="F170" s="192"/>
      <c r="G170" s="192"/>
      <c r="H170" s="192"/>
      <c r="I170" s="192"/>
      <c r="J170" s="192"/>
      <c r="K170" s="192"/>
      <c r="L170" s="192"/>
    </row>
    <row r="171" spans="2:12">
      <c r="B171" s="192"/>
      <c r="C171" s="192"/>
      <c r="D171" s="192"/>
      <c r="E171" s="192"/>
      <c r="F171" s="192"/>
      <c r="G171" s="192"/>
      <c r="H171" s="192"/>
      <c r="I171" s="192"/>
      <c r="J171" s="192"/>
      <c r="K171" s="192"/>
      <c r="L171" s="192"/>
    </row>
    <row r="172" spans="2:12">
      <c r="B172" s="192"/>
      <c r="C172" s="192"/>
      <c r="D172" s="192"/>
      <c r="E172" s="192"/>
      <c r="F172" s="192"/>
      <c r="G172" s="192"/>
      <c r="H172" s="192"/>
      <c r="I172" s="192"/>
      <c r="J172" s="192"/>
      <c r="K172" s="192"/>
      <c r="L172" s="192"/>
    </row>
    <row r="173" spans="2:12">
      <c r="B173" s="192"/>
      <c r="C173" s="192"/>
      <c r="D173" s="192"/>
      <c r="E173" s="192"/>
      <c r="F173" s="192"/>
      <c r="G173" s="192"/>
      <c r="H173" s="192"/>
      <c r="I173" s="192"/>
      <c r="J173" s="192"/>
      <c r="K173" s="192"/>
      <c r="L173" s="192"/>
    </row>
    <row r="174" spans="2:12">
      <c r="B174" s="192"/>
      <c r="C174" s="192"/>
      <c r="D174" s="192"/>
      <c r="E174" s="192"/>
      <c r="F174" s="192"/>
      <c r="G174" s="192"/>
      <c r="H174" s="192"/>
      <c r="I174" s="192"/>
      <c r="J174" s="192"/>
      <c r="K174" s="192"/>
      <c r="L174" s="192"/>
    </row>
    <row r="175" spans="2:12">
      <c r="B175" s="192"/>
      <c r="C175" s="192"/>
      <c r="D175" s="192"/>
      <c r="E175" s="192"/>
      <c r="F175" s="192"/>
      <c r="G175" s="192"/>
      <c r="H175" s="192"/>
      <c r="I175" s="192"/>
      <c r="J175" s="192"/>
      <c r="K175" s="192"/>
      <c r="L175" s="192"/>
    </row>
    <row r="176" spans="2:12">
      <c r="B176" s="192"/>
      <c r="C176" s="192"/>
      <c r="D176" s="192"/>
      <c r="E176" s="192"/>
      <c r="F176" s="192"/>
      <c r="G176" s="192"/>
      <c r="H176" s="192"/>
      <c r="I176" s="192"/>
      <c r="J176" s="192"/>
      <c r="K176" s="192"/>
      <c r="L176" s="192"/>
    </row>
    <row r="177" spans="2:12">
      <c r="B177" s="192"/>
      <c r="C177" s="192"/>
      <c r="D177" s="192"/>
      <c r="E177" s="192"/>
      <c r="F177" s="192"/>
      <c r="G177" s="192"/>
      <c r="H177" s="192"/>
      <c r="I177" s="192"/>
      <c r="J177" s="192"/>
      <c r="K177" s="192"/>
      <c r="L177" s="192"/>
    </row>
    <row r="178" spans="2:12">
      <c r="B178" s="192"/>
      <c r="C178" s="192"/>
      <c r="D178" s="192"/>
      <c r="E178" s="192"/>
      <c r="F178" s="192"/>
      <c r="G178" s="192"/>
      <c r="H178" s="192"/>
      <c r="I178" s="192"/>
      <c r="J178" s="192"/>
      <c r="K178" s="192"/>
      <c r="L178" s="192"/>
    </row>
    <row r="179" spans="2:12">
      <c r="B179" s="192"/>
      <c r="C179" s="192"/>
      <c r="D179" s="192"/>
      <c r="E179" s="192"/>
      <c r="F179" s="192"/>
      <c r="G179" s="192"/>
      <c r="H179" s="192"/>
      <c r="I179" s="192"/>
      <c r="J179" s="192"/>
      <c r="K179" s="192"/>
      <c r="L179" s="192"/>
    </row>
    <row r="180" spans="2:12">
      <c r="B180" s="192"/>
      <c r="C180" s="192"/>
      <c r="D180" s="192"/>
      <c r="E180" s="192"/>
      <c r="F180" s="192"/>
      <c r="G180" s="192"/>
      <c r="H180" s="192"/>
      <c r="I180" s="192"/>
      <c r="J180" s="192"/>
      <c r="K180" s="192"/>
      <c r="L180" s="192"/>
    </row>
    <row r="181" spans="2:12">
      <c r="B181" s="192"/>
      <c r="C181" s="192"/>
      <c r="D181" s="192"/>
      <c r="E181" s="192"/>
      <c r="F181" s="192"/>
      <c r="G181" s="192"/>
      <c r="H181" s="192"/>
      <c r="I181" s="192"/>
      <c r="J181" s="192"/>
      <c r="K181" s="192"/>
      <c r="L181" s="192"/>
    </row>
    <row r="182" spans="2:12">
      <c r="B182" s="192"/>
      <c r="C182" s="192"/>
      <c r="D182" s="192"/>
      <c r="E182" s="192"/>
      <c r="F182" s="192"/>
      <c r="G182" s="192"/>
      <c r="H182" s="192"/>
      <c r="I182" s="192"/>
      <c r="J182" s="192"/>
      <c r="K182" s="192"/>
      <c r="L182" s="192"/>
    </row>
    <row r="183" spans="2:12">
      <c r="B183" s="192"/>
      <c r="C183" s="192"/>
      <c r="D183" s="192"/>
      <c r="E183" s="192"/>
      <c r="F183" s="192"/>
      <c r="G183" s="192"/>
      <c r="H183" s="192"/>
      <c r="I183" s="192"/>
      <c r="J183" s="192"/>
      <c r="K183" s="192"/>
      <c r="L183" s="192"/>
    </row>
    <row r="184" spans="2:12">
      <c r="B184" s="192"/>
      <c r="C184" s="192"/>
      <c r="D184" s="192"/>
      <c r="E184" s="192"/>
      <c r="F184" s="192"/>
      <c r="G184" s="192"/>
      <c r="H184" s="192"/>
      <c r="I184" s="192"/>
      <c r="J184" s="192"/>
      <c r="K184" s="192"/>
      <c r="L184" s="192"/>
    </row>
    <row r="185" spans="2:12">
      <c r="B185" s="192"/>
      <c r="C185" s="192"/>
      <c r="D185" s="192"/>
      <c r="E185" s="192"/>
      <c r="F185" s="192"/>
      <c r="G185" s="192"/>
      <c r="H185" s="192"/>
      <c r="I185" s="192"/>
      <c r="J185" s="192"/>
      <c r="K185" s="192"/>
      <c r="L185" s="192"/>
    </row>
    <row r="186" spans="2:12">
      <c r="B186" s="192"/>
      <c r="C186" s="192"/>
      <c r="D186" s="192"/>
      <c r="E186" s="192"/>
      <c r="F186" s="192"/>
      <c r="G186" s="192"/>
      <c r="H186" s="192"/>
      <c r="I186" s="192"/>
      <c r="J186" s="192"/>
      <c r="K186" s="192"/>
      <c r="L186" s="192"/>
    </row>
    <row r="187" spans="2:12">
      <c r="B187" s="192"/>
      <c r="C187" s="192"/>
      <c r="D187" s="192"/>
      <c r="E187" s="192"/>
      <c r="F187" s="192"/>
      <c r="G187" s="192"/>
      <c r="H187" s="192"/>
      <c r="I187" s="192"/>
      <c r="J187" s="192"/>
      <c r="K187" s="192"/>
      <c r="L187" s="192"/>
    </row>
    <row r="188" spans="2:12">
      <c r="B188" s="192"/>
      <c r="C188" s="192"/>
      <c r="D188" s="192"/>
      <c r="E188" s="192"/>
      <c r="F188" s="192"/>
      <c r="G188" s="192"/>
      <c r="H188" s="192"/>
      <c r="I188" s="192"/>
      <c r="J188" s="192"/>
      <c r="K188" s="192"/>
      <c r="L188" s="192"/>
    </row>
    <row r="189" spans="2:12">
      <c r="B189" s="192"/>
      <c r="C189" s="192"/>
      <c r="D189" s="192"/>
      <c r="E189" s="192"/>
      <c r="F189" s="192"/>
      <c r="G189" s="192"/>
      <c r="H189" s="192"/>
      <c r="I189" s="192"/>
      <c r="J189" s="192"/>
      <c r="K189" s="192"/>
      <c r="L189" s="192"/>
    </row>
    <row r="190" spans="2:12">
      <c r="B190" s="192"/>
      <c r="C190" s="192"/>
      <c r="D190" s="192"/>
      <c r="E190" s="192"/>
      <c r="F190" s="192"/>
      <c r="G190" s="192"/>
      <c r="H190" s="192"/>
      <c r="I190" s="192"/>
      <c r="J190" s="192"/>
      <c r="K190" s="192"/>
      <c r="L190" s="192"/>
    </row>
    <row r="191" spans="2:12">
      <c r="B191" s="192"/>
      <c r="C191" s="192"/>
      <c r="D191" s="192"/>
      <c r="E191" s="192"/>
      <c r="F191" s="192"/>
      <c r="G191" s="192"/>
      <c r="H191" s="192"/>
      <c r="I191" s="192"/>
      <c r="J191" s="192"/>
      <c r="K191" s="192"/>
      <c r="L191" s="192"/>
    </row>
    <row r="192" spans="2:12">
      <c r="B192" s="192"/>
      <c r="C192" s="192"/>
      <c r="D192" s="192"/>
      <c r="E192" s="192"/>
      <c r="F192" s="192"/>
      <c r="G192" s="192"/>
      <c r="H192" s="192"/>
      <c r="I192" s="192"/>
      <c r="J192" s="192"/>
      <c r="K192" s="192"/>
      <c r="L192" s="192"/>
    </row>
    <row r="193" spans="2:12">
      <c r="B193" s="192"/>
      <c r="C193" s="192"/>
      <c r="D193" s="192"/>
      <c r="E193" s="192"/>
      <c r="F193" s="192"/>
      <c r="G193" s="192"/>
      <c r="H193" s="192"/>
      <c r="I193" s="192"/>
      <c r="J193" s="192"/>
      <c r="K193" s="192"/>
      <c r="L193" s="192"/>
    </row>
    <row r="194" spans="2:12">
      <c r="B194" s="192"/>
      <c r="C194" s="192"/>
      <c r="D194" s="192"/>
      <c r="E194" s="192"/>
      <c r="F194" s="192"/>
      <c r="G194" s="192"/>
      <c r="H194" s="192"/>
      <c r="I194" s="192"/>
      <c r="J194" s="192"/>
      <c r="K194" s="192"/>
      <c r="L194" s="192"/>
    </row>
    <row r="195" spans="2:12">
      <c r="B195" s="192"/>
      <c r="C195" s="192"/>
      <c r="D195" s="192"/>
      <c r="E195" s="192"/>
      <c r="F195" s="192"/>
      <c r="G195" s="192"/>
      <c r="H195" s="192"/>
      <c r="I195" s="192"/>
      <c r="J195" s="192"/>
      <c r="K195" s="192"/>
      <c r="L195" s="192"/>
    </row>
    <row r="196" spans="2:12">
      <c r="B196" s="192"/>
      <c r="C196" s="192"/>
      <c r="D196" s="192"/>
      <c r="E196" s="192"/>
      <c r="F196" s="192"/>
      <c r="G196" s="192"/>
      <c r="H196" s="192"/>
      <c r="I196" s="192"/>
      <c r="J196" s="192"/>
      <c r="K196" s="192"/>
      <c r="L196" s="192"/>
    </row>
    <row r="197" spans="2:12">
      <c r="B197" s="192"/>
      <c r="C197" s="192"/>
      <c r="D197" s="192"/>
      <c r="E197" s="192"/>
      <c r="F197" s="192"/>
      <c r="G197" s="192"/>
      <c r="H197" s="192"/>
      <c r="I197" s="192"/>
      <c r="J197" s="192"/>
      <c r="K197" s="192"/>
      <c r="L197" s="192"/>
    </row>
    <row r="198" spans="2:12">
      <c r="B198" s="192"/>
      <c r="C198" s="192"/>
      <c r="D198" s="192"/>
      <c r="E198" s="192"/>
      <c r="F198" s="192"/>
      <c r="G198" s="192"/>
      <c r="H198" s="192"/>
      <c r="I198" s="192"/>
      <c r="J198" s="192"/>
      <c r="K198" s="192"/>
      <c r="L198" s="192"/>
    </row>
    <row r="199" spans="2:12">
      <c r="B199" s="192"/>
      <c r="C199" s="192"/>
      <c r="D199" s="192"/>
      <c r="E199" s="192"/>
      <c r="F199" s="192"/>
      <c r="G199" s="192"/>
      <c r="H199" s="192"/>
      <c r="I199" s="192"/>
      <c r="J199" s="192"/>
      <c r="K199" s="192"/>
      <c r="L199" s="192"/>
    </row>
    <row r="200" spans="2:12">
      <c r="B200" s="192"/>
      <c r="C200" s="192"/>
      <c r="D200" s="192"/>
      <c r="E200" s="192"/>
      <c r="F200" s="192"/>
      <c r="G200" s="192"/>
      <c r="H200" s="192"/>
      <c r="I200" s="192"/>
      <c r="J200" s="192"/>
      <c r="K200" s="192"/>
      <c r="L200" s="192"/>
    </row>
    <row r="201" spans="2:12">
      <c r="B201" s="192"/>
      <c r="C201" s="192"/>
      <c r="D201" s="192"/>
      <c r="E201" s="192"/>
      <c r="F201" s="192"/>
      <c r="G201" s="192"/>
      <c r="H201" s="192"/>
      <c r="I201" s="192"/>
      <c r="J201" s="192"/>
      <c r="K201" s="192"/>
      <c r="L201" s="192"/>
    </row>
    <row r="202" spans="2:12">
      <c r="B202" s="192"/>
      <c r="C202" s="192"/>
      <c r="D202" s="192"/>
      <c r="E202" s="192"/>
      <c r="F202" s="192"/>
      <c r="G202" s="192"/>
      <c r="H202" s="192"/>
      <c r="I202" s="192"/>
      <c r="J202" s="192"/>
      <c r="K202" s="192"/>
      <c r="L202" s="192"/>
    </row>
    <row r="203" spans="2:12">
      <c r="B203" s="192"/>
      <c r="C203" s="192"/>
      <c r="D203" s="192"/>
      <c r="E203" s="192"/>
      <c r="F203" s="192"/>
      <c r="G203" s="192"/>
      <c r="H203" s="192"/>
      <c r="I203" s="192"/>
      <c r="J203" s="192"/>
      <c r="K203" s="192"/>
      <c r="L203" s="192"/>
    </row>
    <row r="204" spans="2:12">
      <c r="B204" s="192"/>
      <c r="C204" s="192"/>
      <c r="D204" s="192"/>
      <c r="E204" s="192"/>
      <c r="F204" s="192"/>
      <c r="G204" s="192"/>
      <c r="H204" s="192"/>
      <c r="I204" s="192"/>
      <c r="J204" s="192"/>
      <c r="K204" s="192"/>
      <c r="L204" s="192"/>
    </row>
    <row r="205" spans="2:12">
      <c r="B205" s="192"/>
      <c r="C205" s="192"/>
      <c r="D205" s="192"/>
      <c r="E205" s="192"/>
      <c r="F205" s="192"/>
      <c r="G205" s="192"/>
      <c r="H205" s="192"/>
      <c r="I205" s="192"/>
      <c r="J205" s="192"/>
      <c r="K205" s="192"/>
      <c r="L205" s="192"/>
    </row>
    <row r="206" spans="2:12">
      <c r="B206" s="192"/>
      <c r="C206" s="192"/>
      <c r="D206" s="192"/>
      <c r="E206" s="192"/>
      <c r="F206" s="192"/>
      <c r="G206" s="192"/>
      <c r="H206" s="192"/>
      <c r="I206" s="192"/>
      <c r="J206" s="192"/>
      <c r="K206" s="192"/>
      <c r="L206" s="192"/>
    </row>
    <row r="207" spans="2:12">
      <c r="B207" s="192"/>
      <c r="C207" s="192"/>
      <c r="D207" s="192"/>
      <c r="E207" s="192"/>
      <c r="F207" s="192"/>
      <c r="G207" s="192"/>
      <c r="H207" s="192"/>
      <c r="I207" s="192"/>
      <c r="J207" s="192"/>
      <c r="K207" s="192"/>
      <c r="L207" s="192"/>
    </row>
    <row r="208" spans="2:12">
      <c r="B208" s="192"/>
      <c r="C208" s="192"/>
      <c r="D208" s="192"/>
      <c r="E208" s="192"/>
      <c r="F208" s="192"/>
      <c r="G208" s="192"/>
      <c r="H208" s="192"/>
      <c r="I208" s="192"/>
      <c r="J208" s="192"/>
      <c r="K208" s="192"/>
      <c r="L208" s="192"/>
    </row>
    <row r="209" spans="2:12">
      <c r="B209" s="192"/>
      <c r="C209" s="192"/>
      <c r="D209" s="192"/>
      <c r="E209" s="192"/>
      <c r="F209" s="192"/>
      <c r="G209" s="192"/>
      <c r="H209" s="192"/>
      <c r="I209" s="192"/>
      <c r="J209" s="192"/>
      <c r="K209" s="192"/>
      <c r="L209" s="192"/>
    </row>
    <row r="210" spans="2:12">
      <c r="B210" s="192"/>
      <c r="C210" s="192"/>
      <c r="D210" s="192"/>
      <c r="E210" s="192"/>
      <c r="F210" s="192"/>
      <c r="G210" s="192"/>
      <c r="H210" s="192"/>
      <c r="I210" s="192"/>
      <c r="J210" s="192"/>
      <c r="K210" s="192"/>
      <c r="L210" s="192"/>
    </row>
    <row r="211" spans="2:12">
      <c r="B211" s="192"/>
      <c r="C211" s="192"/>
      <c r="D211" s="192"/>
      <c r="E211" s="192"/>
      <c r="F211" s="192"/>
      <c r="G211" s="192"/>
      <c r="H211" s="192"/>
      <c r="I211" s="192"/>
      <c r="J211" s="192"/>
      <c r="K211" s="192"/>
      <c r="L211" s="192"/>
    </row>
    <row r="212" spans="2:12">
      <c r="B212" s="192"/>
      <c r="C212" s="192"/>
      <c r="D212" s="192"/>
      <c r="E212" s="192"/>
      <c r="F212" s="192"/>
      <c r="G212" s="192"/>
      <c r="H212" s="192"/>
      <c r="I212" s="192"/>
      <c r="J212" s="192"/>
      <c r="K212" s="192"/>
      <c r="L212" s="192"/>
    </row>
    <row r="213" spans="2:12">
      <c r="B213" s="192"/>
      <c r="C213" s="192"/>
      <c r="D213" s="192"/>
      <c r="E213" s="192"/>
      <c r="F213" s="192"/>
      <c r="G213" s="192"/>
      <c r="H213" s="192"/>
      <c r="I213" s="192"/>
      <c r="J213" s="192"/>
      <c r="K213" s="192"/>
      <c r="L213" s="192"/>
    </row>
    <row r="214" spans="2:12">
      <c r="B214" s="192"/>
      <c r="C214" s="192"/>
      <c r="D214" s="192"/>
      <c r="E214" s="192"/>
      <c r="F214" s="192"/>
      <c r="G214" s="192"/>
      <c r="H214" s="192"/>
      <c r="I214" s="192"/>
      <c r="J214" s="192"/>
      <c r="K214" s="192"/>
      <c r="L214" s="192"/>
    </row>
    <row r="215" spans="2:12">
      <c r="B215" s="192"/>
      <c r="C215" s="192"/>
      <c r="D215" s="192"/>
      <c r="E215" s="192"/>
      <c r="F215" s="192"/>
      <c r="G215" s="192"/>
      <c r="H215" s="192"/>
      <c r="I215" s="192"/>
      <c r="J215" s="192"/>
      <c r="K215" s="192"/>
      <c r="L215" s="192"/>
    </row>
    <row r="216" spans="2:12">
      <c r="B216" s="192"/>
      <c r="C216" s="192"/>
      <c r="D216" s="192"/>
      <c r="E216" s="192"/>
      <c r="F216" s="192"/>
      <c r="G216" s="192"/>
      <c r="H216" s="192"/>
      <c r="I216" s="192"/>
      <c r="J216" s="192"/>
      <c r="K216" s="192"/>
      <c r="L216" s="192"/>
    </row>
    <row r="217" spans="2:12">
      <c r="B217" s="192"/>
      <c r="C217" s="192"/>
      <c r="D217" s="192"/>
      <c r="E217" s="192"/>
      <c r="F217" s="192"/>
      <c r="G217" s="192"/>
      <c r="H217" s="192"/>
      <c r="I217" s="192"/>
      <c r="J217" s="192"/>
      <c r="K217" s="192"/>
      <c r="L217" s="192"/>
    </row>
    <row r="218" spans="2:12">
      <c r="B218" s="192"/>
      <c r="C218" s="192"/>
      <c r="D218" s="192"/>
      <c r="E218" s="192"/>
      <c r="F218" s="192"/>
      <c r="G218" s="192"/>
      <c r="H218" s="192"/>
      <c r="I218" s="192"/>
      <c r="J218" s="192"/>
      <c r="K218" s="192"/>
      <c r="L218" s="192"/>
    </row>
    <row r="219" spans="2:12">
      <c r="B219" s="192"/>
      <c r="C219" s="192"/>
      <c r="D219" s="192"/>
      <c r="E219" s="192"/>
      <c r="F219" s="192"/>
      <c r="G219" s="192"/>
      <c r="H219" s="192"/>
      <c r="I219" s="192"/>
      <c r="J219" s="192"/>
      <c r="K219" s="192"/>
      <c r="L219" s="192"/>
    </row>
    <row r="220" spans="2:12">
      <c r="B220" s="192"/>
      <c r="C220" s="192"/>
      <c r="D220" s="192"/>
      <c r="E220" s="192"/>
      <c r="F220" s="192"/>
      <c r="G220" s="192"/>
      <c r="H220" s="192"/>
      <c r="I220" s="192"/>
      <c r="J220" s="192"/>
      <c r="K220" s="192"/>
      <c r="L220" s="192"/>
    </row>
    <row r="221" spans="2:12">
      <c r="B221" s="192"/>
      <c r="C221" s="192"/>
      <c r="D221" s="192"/>
      <c r="E221" s="192"/>
      <c r="F221" s="192"/>
      <c r="G221" s="192"/>
      <c r="H221" s="192"/>
      <c r="I221" s="192"/>
      <c r="J221" s="192"/>
      <c r="K221" s="192"/>
      <c r="L221" s="192"/>
    </row>
    <row r="222" spans="2:12">
      <c r="B222" s="192"/>
      <c r="C222" s="192"/>
      <c r="D222" s="192"/>
      <c r="E222" s="192"/>
      <c r="F222" s="192"/>
      <c r="G222" s="192"/>
      <c r="H222" s="192"/>
      <c r="I222" s="192"/>
      <c r="J222" s="192"/>
      <c r="K222" s="192"/>
      <c r="L222" s="192"/>
    </row>
    <row r="223" spans="2:12">
      <c r="B223" s="192"/>
      <c r="C223" s="192"/>
      <c r="D223" s="192"/>
      <c r="E223" s="192"/>
      <c r="F223" s="192"/>
      <c r="G223" s="192"/>
      <c r="H223" s="192"/>
      <c r="I223" s="192"/>
      <c r="J223" s="192"/>
      <c r="K223" s="192"/>
      <c r="L223" s="192"/>
    </row>
    <row r="224" spans="2:12">
      <c r="B224" s="192"/>
      <c r="C224" s="192"/>
      <c r="D224" s="192"/>
      <c r="E224" s="192"/>
      <c r="F224" s="192"/>
      <c r="G224" s="192"/>
      <c r="H224" s="192"/>
      <c r="I224" s="192"/>
      <c r="J224" s="192"/>
      <c r="K224" s="192"/>
      <c r="L224" s="192"/>
    </row>
    <row r="225" spans="2:12">
      <c r="B225" s="192"/>
      <c r="C225" s="192"/>
      <c r="D225" s="192"/>
      <c r="E225" s="192"/>
      <c r="F225" s="192"/>
      <c r="G225" s="192"/>
      <c r="H225" s="192"/>
      <c r="I225" s="192"/>
      <c r="J225" s="192"/>
      <c r="K225" s="192"/>
      <c r="L225" s="192"/>
    </row>
    <row r="226" spans="2:12">
      <c r="B226" s="192"/>
      <c r="C226" s="192"/>
      <c r="D226" s="192"/>
      <c r="E226" s="192"/>
      <c r="F226" s="192"/>
      <c r="G226" s="192"/>
      <c r="H226" s="192"/>
      <c r="I226" s="192"/>
      <c r="J226" s="192"/>
      <c r="K226" s="192"/>
      <c r="L226" s="192"/>
    </row>
    <row r="227" spans="2:12">
      <c r="B227" s="192"/>
      <c r="C227" s="192"/>
      <c r="D227" s="192"/>
      <c r="E227" s="192"/>
      <c r="F227" s="192"/>
      <c r="G227" s="192"/>
      <c r="H227" s="192"/>
      <c r="I227" s="192"/>
      <c r="J227" s="192"/>
      <c r="K227" s="192"/>
      <c r="L227" s="192"/>
    </row>
    <row r="228" spans="2:12">
      <c r="B228" s="192"/>
      <c r="C228" s="192"/>
      <c r="D228" s="192"/>
      <c r="E228" s="192"/>
      <c r="F228" s="192"/>
      <c r="G228" s="192"/>
      <c r="H228" s="192"/>
      <c r="I228" s="192"/>
      <c r="J228" s="192"/>
      <c r="K228" s="192"/>
      <c r="L228" s="192"/>
    </row>
    <row r="229" spans="2:12">
      <c r="B229" s="192"/>
      <c r="C229" s="192"/>
      <c r="D229" s="192"/>
      <c r="E229" s="192"/>
      <c r="F229" s="192"/>
      <c r="G229" s="192"/>
      <c r="H229" s="192"/>
      <c r="I229" s="192"/>
      <c r="J229" s="192"/>
      <c r="K229" s="192"/>
      <c r="L229" s="192"/>
    </row>
    <row r="230" spans="2:12">
      <c r="B230" s="192"/>
      <c r="C230" s="192"/>
      <c r="D230" s="192"/>
      <c r="E230" s="192"/>
      <c r="F230" s="192"/>
      <c r="G230" s="192"/>
      <c r="H230" s="192"/>
      <c r="I230" s="192"/>
      <c r="J230" s="192"/>
      <c r="K230" s="192"/>
      <c r="L230" s="192"/>
    </row>
    <row r="231" spans="2:12">
      <c r="B231" s="192"/>
      <c r="C231" s="192"/>
      <c r="D231" s="192"/>
      <c r="E231" s="192"/>
      <c r="F231" s="192"/>
      <c r="G231" s="192"/>
      <c r="H231" s="192"/>
      <c r="I231" s="192"/>
      <c r="J231" s="192"/>
      <c r="K231" s="192"/>
      <c r="L231" s="192"/>
    </row>
    <row r="232" spans="2:12">
      <c r="B232" s="192"/>
      <c r="C232" s="192"/>
      <c r="D232" s="192"/>
      <c r="E232" s="192"/>
      <c r="F232" s="192"/>
      <c r="G232" s="192"/>
      <c r="H232" s="192"/>
      <c r="I232" s="192"/>
      <c r="J232" s="192"/>
      <c r="K232" s="192"/>
      <c r="L232" s="192"/>
    </row>
    <row r="233" spans="2:12">
      <c r="B233" s="192"/>
      <c r="C233" s="192"/>
      <c r="D233" s="192"/>
      <c r="E233" s="192"/>
      <c r="F233" s="192"/>
      <c r="G233" s="192"/>
      <c r="H233" s="192"/>
      <c r="I233" s="192"/>
      <c r="J233" s="192"/>
      <c r="K233" s="192"/>
      <c r="L233" s="192"/>
    </row>
    <row r="234" spans="2:12">
      <c r="B234" s="192"/>
      <c r="C234" s="192"/>
      <c r="D234" s="192"/>
      <c r="E234" s="192"/>
      <c r="F234" s="192"/>
      <c r="G234" s="192"/>
      <c r="H234" s="192"/>
      <c r="I234" s="192"/>
      <c r="J234" s="192"/>
      <c r="K234" s="192"/>
      <c r="L234" s="192"/>
    </row>
    <row r="235" spans="2:12">
      <c r="B235" s="192"/>
      <c r="C235" s="192"/>
      <c r="D235" s="192"/>
      <c r="E235" s="192"/>
      <c r="F235" s="192"/>
      <c r="G235" s="192"/>
      <c r="H235" s="192"/>
      <c r="I235" s="192"/>
      <c r="J235" s="192"/>
      <c r="K235" s="192"/>
      <c r="L235" s="192"/>
    </row>
    <row r="236" spans="2:12">
      <c r="B236" s="192"/>
      <c r="C236" s="192"/>
      <c r="D236" s="192"/>
      <c r="E236" s="192"/>
      <c r="F236" s="192"/>
      <c r="G236" s="192"/>
      <c r="H236" s="192"/>
      <c r="I236" s="192"/>
      <c r="J236" s="192"/>
      <c r="K236" s="192"/>
      <c r="L236" s="192"/>
    </row>
    <row r="237" spans="2:12">
      <c r="B237" s="192"/>
      <c r="C237" s="192"/>
      <c r="D237" s="192"/>
      <c r="E237" s="192"/>
      <c r="F237" s="192"/>
      <c r="G237" s="192"/>
      <c r="H237" s="192"/>
      <c r="I237" s="192"/>
      <c r="J237" s="192"/>
      <c r="K237" s="192"/>
      <c r="L237" s="192"/>
    </row>
    <row r="238" spans="2:12">
      <c r="B238" s="192"/>
      <c r="C238" s="192"/>
      <c r="D238" s="192"/>
      <c r="E238" s="192"/>
      <c r="F238" s="192"/>
      <c r="G238" s="192"/>
      <c r="H238" s="192"/>
      <c r="I238" s="192"/>
      <c r="J238" s="192"/>
      <c r="K238" s="192"/>
      <c r="L238" s="192"/>
    </row>
    <row r="239" spans="2:12">
      <c r="B239" s="192"/>
      <c r="C239" s="192"/>
      <c r="D239" s="192"/>
      <c r="E239" s="192"/>
      <c r="F239" s="192"/>
      <c r="G239" s="192"/>
      <c r="H239" s="192"/>
      <c r="I239" s="192"/>
      <c r="J239" s="192"/>
      <c r="K239" s="192"/>
      <c r="L239" s="192"/>
    </row>
    <row r="240" spans="2:12">
      <c r="B240" s="192"/>
      <c r="C240" s="192"/>
      <c r="D240" s="192"/>
      <c r="E240" s="192"/>
      <c r="F240" s="192"/>
      <c r="G240" s="192"/>
      <c r="H240" s="192"/>
      <c r="I240" s="192"/>
      <c r="J240" s="192"/>
      <c r="K240" s="192"/>
      <c r="L240" s="192"/>
    </row>
    <row r="241" spans="2:12">
      <c r="B241" s="192"/>
      <c r="C241" s="192"/>
      <c r="D241" s="192"/>
      <c r="E241" s="192"/>
      <c r="F241" s="192"/>
      <c r="G241" s="192"/>
      <c r="H241" s="192"/>
      <c r="I241" s="192"/>
      <c r="J241" s="192"/>
      <c r="K241" s="192"/>
      <c r="L241" s="192"/>
    </row>
    <row r="242" spans="2:12">
      <c r="B242" s="192"/>
      <c r="C242" s="192"/>
      <c r="D242" s="192"/>
      <c r="E242" s="192"/>
      <c r="F242" s="192"/>
      <c r="G242" s="192"/>
      <c r="H242" s="192"/>
      <c r="I242" s="192"/>
      <c r="J242" s="192"/>
      <c r="K242" s="192"/>
      <c r="L242" s="192"/>
    </row>
    <row r="243" spans="2:12">
      <c r="B243" s="192"/>
      <c r="C243" s="192"/>
      <c r="D243" s="192"/>
      <c r="E243" s="192"/>
      <c r="F243" s="192"/>
      <c r="G243" s="192"/>
      <c r="H243" s="192"/>
      <c r="I243" s="192"/>
      <c r="J243" s="192"/>
      <c r="K243" s="192"/>
      <c r="L243" s="192"/>
    </row>
    <row r="244" spans="2:12">
      <c r="B244" s="192"/>
      <c r="C244" s="192"/>
      <c r="D244" s="192"/>
      <c r="E244" s="192"/>
      <c r="F244" s="192"/>
      <c r="G244" s="192"/>
      <c r="H244" s="192"/>
      <c r="I244" s="192"/>
      <c r="J244" s="192"/>
      <c r="K244" s="192"/>
      <c r="L244" s="192"/>
    </row>
    <row r="245" spans="2:12">
      <c r="B245" s="192"/>
      <c r="C245" s="192"/>
      <c r="D245" s="192"/>
      <c r="E245" s="192"/>
      <c r="F245" s="192"/>
      <c r="G245" s="192"/>
      <c r="H245" s="192"/>
      <c r="I245" s="192"/>
      <c r="J245" s="192"/>
      <c r="K245" s="192"/>
      <c r="L245" s="192"/>
    </row>
    <row r="246" spans="2:12">
      <c r="B246" s="192"/>
      <c r="C246" s="192"/>
      <c r="D246" s="192"/>
      <c r="E246" s="192"/>
      <c r="F246" s="192"/>
      <c r="G246" s="192"/>
      <c r="H246" s="192"/>
      <c r="I246" s="192"/>
      <c r="J246" s="192"/>
      <c r="K246" s="192"/>
      <c r="L246" s="192"/>
    </row>
    <row r="247" spans="2:12">
      <c r="B247" s="192"/>
      <c r="C247" s="192"/>
      <c r="D247" s="192"/>
      <c r="E247" s="192"/>
      <c r="F247" s="192"/>
      <c r="G247" s="192"/>
      <c r="H247" s="192"/>
      <c r="I247" s="192"/>
      <c r="J247" s="192"/>
      <c r="K247" s="192"/>
      <c r="L247" s="192"/>
    </row>
    <row r="248" spans="2:12">
      <c r="B248" s="192"/>
      <c r="C248" s="192"/>
      <c r="D248" s="192"/>
      <c r="E248" s="192"/>
      <c r="F248" s="192"/>
      <c r="G248" s="192"/>
      <c r="H248" s="192"/>
      <c r="I248" s="192"/>
      <c r="J248" s="192"/>
      <c r="K248" s="192"/>
      <c r="L248" s="192"/>
    </row>
    <row r="249" spans="2:12">
      <c r="B249" s="192"/>
      <c r="C249" s="192"/>
      <c r="D249" s="192"/>
      <c r="E249" s="192"/>
      <c r="F249" s="192"/>
      <c r="G249" s="192"/>
      <c r="H249" s="192"/>
      <c r="I249" s="192"/>
      <c r="J249" s="192"/>
      <c r="K249" s="192"/>
      <c r="L249" s="192"/>
    </row>
    <row r="250" spans="2:12">
      <c r="B250" s="192"/>
      <c r="C250" s="192"/>
      <c r="D250" s="192"/>
      <c r="E250" s="192"/>
      <c r="F250" s="192"/>
      <c r="G250" s="192"/>
      <c r="H250" s="192"/>
      <c r="I250" s="192"/>
      <c r="J250" s="192"/>
      <c r="K250" s="192"/>
      <c r="L250" s="192"/>
    </row>
    <row r="251" spans="2:12">
      <c r="B251" s="192"/>
      <c r="C251" s="192"/>
      <c r="D251" s="192"/>
      <c r="E251" s="192"/>
      <c r="F251" s="192"/>
      <c r="G251" s="192"/>
      <c r="H251" s="192"/>
      <c r="J251" s="192"/>
      <c r="K251" s="192"/>
      <c r="L251" s="192"/>
    </row>
    <row r="252" spans="2:12">
      <c r="B252" s="192"/>
      <c r="C252" s="192"/>
      <c r="D252" s="192"/>
      <c r="E252" s="192"/>
      <c r="F252" s="192"/>
      <c r="G252" s="192"/>
      <c r="H252" s="192"/>
    </row>
    <row r="253" spans="2:12">
      <c r="B253" s="192"/>
      <c r="C253" s="192"/>
      <c r="D253" s="192"/>
      <c r="E253" s="192"/>
      <c r="F253" s="192"/>
      <c r="G253" s="192"/>
      <c r="H253" s="192"/>
    </row>
    <row r="254" spans="2:12">
      <c r="B254" s="192"/>
      <c r="C254" s="192"/>
      <c r="D254" s="192"/>
      <c r="E254" s="192"/>
      <c r="F254" s="192"/>
      <c r="G254" s="192"/>
      <c r="H254" s="192"/>
    </row>
    <row r="255" spans="2:12">
      <c r="B255" s="192"/>
      <c r="C255" s="192"/>
      <c r="D255" s="192"/>
      <c r="E255" s="192"/>
      <c r="F255" s="192"/>
      <c r="G255" s="192"/>
      <c r="H255" s="192"/>
    </row>
    <row r="256" spans="2:12">
      <c r="B256" s="192"/>
      <c r="C256" s="192"/>
      <c r="D256" s="192"/>
      <c r="E256" s="192"/>
      <c r="F256" s="192"/>
      <c r="G256" s="192"/>
      <c r="H256" s="192"/>
    </row>
    <row r="257" spans="2:8">
      <c r="B257" s="192"/>
      <c r="C257" s="192"/>
      <c r="D257" s="192"/>
      <c r="E257" s="192"/>
      <c r="F257" s="192"/>
      <c r="G257" s="192"/>
      <c r="H257" s="192"/>
    </row>
    <row r="258" spans="2:8">
      <c r="B258" s="192"/>
      <c r="C258" s="192"/>
      <c r="D258" s="192"/>
      <c r="E258" s="192"/>
      <c r="F258" s="192"/>
      <c r="G258" s="192"/>
      <c r="H258" s="192"/>
    </row>
    <row r="259" spans="2:8">
      <c r="B259" s="192"/>
      <c r="C259" s="192"/>
      <c r="D259" s="192"/>
      <c r="E259" s="192"/>
      <c r="F259" s="192"/>
      <c r="G259" s="192"/>
      <c r="H259" s="192"/>
    </row>
    <row r="260" spans="2:8">
      <c r="B260" s="192"/>
      <c r="C260" s="192"/>
      <c r="D260" s="192"/>
      <c r="E260" s="192"/>
      <c r="F260" s="192"/>
      <c r="G260" s="192"/>
      <c r="H260" s="192"/>
    </row>
    <row r="261" spans="2:8">
      <c r="B261" s="192"/>
      <c r="C261" s="192"/>
      <c r="D261" s="192"/>
      <c r="E261" s="192"/>
      <c r="F261" s="192"/>
      <c r="G261" s="192"/>
      <c r="H261" s="192"/>
    </row>
    <row r="262" spans="2:8">
      <c r="B262" s="192"/>
      <c r="C262" s="192"/>
      <c r="D262" s="192"/>
      <c r="E262" s="192"/>
      <c r="F262" s="192"/>
      <c r="G262" s="192"/>
      <c r="H262" s="192"/>
    </row>
    <row r="263" spans="2:8">
      <c r="B263" s="192"/>
      <c r="C263" s="192"/>
      <c r="D263" s="192"/>
      <c r="E263" s="192"/>
      <c r="F263" s="192"/>
      <c r="G263" s="192"/>
      <c r="H263" s="192"/>
    </row>
  </sheetData>
  <mergeCells count="29">
    <mergeCell ref="B2:H2"/>
    <mergeCell ref="J2:P2"/>
    <mergeCell ref="R2:X2"/>
    <mergeCell ref="B3:B4"/>
    <mergeCell ref="C3:C4"/>
    <mergeCell ref="D3:H3"/>
    <mergeCell ref="J3:J5"/>
    <mergeCell ref="K3:K5"/>
    <mergeCell ref="L3:P3"/>
    <mergeCell ref="R3:R5"/>
    <mergeCell ref="T3:X3"/>
    <mergeCell ref="L4:L5"/>
    <mergeCell ref="M4:M5"/>
    <mergeCell ref="N4:N5"/>
    <mergeCell ref="O4:O5"/>
    <mergeCell ref="P4:P5"/>
    <mergeCell ref="R47:S47"/>
    <mergeCell ref="W4:W5"/>
    <mergeCell ref="X4:X5"/>
    <mergeCell ref="B15:C15"/>
    <mergeCell ref="B16:C16"/>
    <mergeCell ref="B17:C17"/>
    <mergeCell ref="B18:H18"/>
    <mergeCell ref="S3:S5"/>
    <mergeCell ref="T4:T5"/>
    <mergeCell ref="U4:U5"/>
    <mergeCell ref="V4:V5"/>
    <mergeCell ref="B19:H20"/>
    <mergeCell ref="J32:K32"/>
  </mergeCells>
  <conditionalFormatting sqref="H15:H16">
    <cfRule type="cellIs" dxfId="17" priority="25" stopIfTrue="1" operator="lessThan">
      <formula>0</formula>
    </cfRule>
  </conditionalFormatting>
  <conditionalFormatting sqref="N6:N32">
    <cfRule type="cellIs" dxfId="16" priority="23" stopIfTrue="1" operator="lessThan">
      <formula>0</formula>
    </cfRule>
  </conditionalFormatting>
  <conditionalFormatting sqref="V6:V47">
    <cfRule type="cellIs" dxfId="15" priority="21" stopIfTrue="1" operator="lessThan">
      <formula>0</formula>
    </cfRule>
  </conditionalFormatting>
  <conditionalFormatting sqref="S41:S43">
    <cfRule type="cellIs" dxfId="14" priority="20" stopIfTrue="1" operator="equal">
      <formula>0</formula>
    </cfRule>
  </conditionalFormatting>
  <conditionalFormatting sqref="T41 T43">
    <cfRule type="cellIs" dxfId="13" priority="19" stopIfTrue="1" operator="equal">
      <formula>0</formula>
    </cfRule>
  </conditionalFormatting>
  <conditionalFormatting sqref="T42">
    <cfRule type="cellIs" dxfId="12" priority="16" stopIfTrue="1" operator="equal">
      <formula>0</formula>
    </cfRule>
  </conditionalFormatting>
  <conditionalFormatting sqref="H5:H9">
    <cfRule type="cellIs" dxfId="11" priority="15" operator="lessThan">
      <formula>0</formula>
    </cfRule>
  </conditionalFormatting>
  <conditionalFormatting sqref="H10:H14">
    <cfRule type="cellIs" dxfId="10" priority="14" operator="lessThan">
      <formula>0</formula>
    </cfRule>
  </conditionalFormatting>
  <conditionalFormatting sqref="D5:H14">
    <cfRule type="cellIs" dxfId="9" priority="13" operator="equal">
      <formula>0</formula>
    </cfRule>
  </conditionalFormatting>
  <conditionalFormatting sqref="H17">
    <cfRule type="cellIs" dxfId="8" priority="1" operator="lessThan">
      <formula>0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scale="80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usz8">
    <pageSetUpPr fitToPage="1"/>
  </sheetPr>
  <dimension ref="A2:R49"/>
  <sheetViews>
    <sheetView showGridLines="0" zoomScaleNormal="100" workbookViewId="0"/>
  </sheetViews>
  <sheetFormatPr defaultRowHeight="12.75"/>
  <cols>
    <col min="1" max="1" width="16.140625" customWidth="1"/>
    <col min="2" max="5" width="9.7109375" customWidth="1"/>
    <col min="6" max="6" width="10.85546875" customWidth="1"/>
    <col min="7" max="13" width="9.7109375" customWidth="1"/>
    <col min="14" max="14" width="12" bestFit="1" customWidth="1"/>
    <col min="15" max="15" width="12" customWidth="1"/>
  </cols>
  <sheetData>
    <row r="2" spans="1:18" ht="25.5" customHeight="1">
      <c r="A2" s="239" t="s">
        <v>128</v>
      </c>
      <c r="B2" s="240"/>
      <c r="C2" s="240"/>
      <c r="D2" s="240"/>
      <c r="E2" s="240"/>
      <c r="F2" s="240"/>
      <c r="G2" s="240"/>
      <c r="H2" s="240"/>
      <c r="I2" s="240"/>
      <c r="J2" s="240"/>
      <c r="K2" s="240"/>
      <c r="L2" s="240"/>
      <c r="M2" s="240"/>
      <c r="N2" s="240"/>
      <c r="O2" s="15"/>
    </row>
    <row r="3" spans="1:18">
      <c r="A3" s="3" t="s">
        <v>1</v>
      </c>
      <c r="B3" s="173" t="s">
        <v>6</v>
      </c>
      <c r="C3" s="17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4" t="s">
        <v>14</v>
      </c>
      <c r="K3" s="4" t="s">
        <v>15</v>
      </c>
      <c r="L3" s="4" t="s">
        <v>16</v>
      </c>
      <c r="M3" s="4" t="s">
        <v>17</v>
      </c>
      <c r="N3" s="4" t="s">
        <v>18</v>
      </c>
      <c r="O3" s="17"/>
    </row>
    <row r="4" spans="1:18" hidden="1">
      <c r="A4" s="3">
        <v>2006</v>
      </c>
      <c r="B4" s="3">
        <v>497</v>
      </c>
      <c r="C4" s="3">
        <v>663</v>
      </c>
      <c r="D4" s="3">
        <v>1900</v>
      </c>
      <c r="E4" s="3">
        <v>4060</v>
      </c>
      <c r="F4" s="3">
        <v>6307</v>
      </c>
      <c r="G4" s="3">
        <v>6680</v>
      </c>
      <c r="H4" s="3">
        <v>8367</v>
      </c>
      <c r="I4" s="3">
        <v>5876</v>
      </c>
      <c r="J4" s="3">
        <v>3619</v>
      </c>
      <c r="K4" s="3">
        <v>2717</v>
      </c>
      <c r="L4" s="3">
        <v>1358</v>
      </c>
      <c r="M4" s="10">
        <v>1526</v>
      </c>
      <c r="N4" s="4">
        <v>43570</v>
      </c>
      <c r="O4" s="17"/>
    </row>
    <row r="5" spans="1:18" s="24" customFormat="1" hidden="1">
      <c r="A5" s="20">
        <v>2007</v>
      </c>
      <c r="B5" s="21">
        <v>2050</v>
      </c>
      <c r="C5" s="21">
        <v>2181</v>
      </c>
      <c r="D5" s="21">
        <v>7179</v>
      </c>
      <c r="E5" s="21">
        <v>12209</v>
      </c>
      <c r="F5" s="20">
        <v>12514</v>
      </c>
      <c r="G5" s="20">
        <v>14162</v>
      </c>
      <c r="H5" s="20">
        <v>14743</v>
      </c>
      <c r="I5" s="20">
        <v>12132</v>
      </c>
      <c r="J5" s="20">
        <v>6213</v>
      </c>
      <c r="K5" s="20">
        <v>4776</v>
      </c>
      <c r="L5" s="20">
        <v>1968</v>
      </c>
      <c r="M5" s="22">
        <v>1786</v>
      </c>
      <c r="N5" s="4">
        <v>91913</v>
      </c>
      <c r="O5" s="23"/>
      <c r="R5" s="56"/>
    </row>
    <row r="6" spans="1:18" s="24" customFormat="1">
      <c r="A6" s="20">
        <v>2015</v>
      </c>
      <c r="B6" s="21">
        <v>852</v>
      </c>
      <c r="C6" s="21">
        <v>1228</v>
      </c>
      <c r="D6" s="21">
        <v>2955</v>
      </c>
      <c r="E6" s="21">
        <v>3614</v>
      </c>
      <c r="F6" s="21">
        <v>3603</v>
      </c>
      <c r="G6" s="21">
        <v>3661</v>
      </c>
      <c r="H6" s="20">
        <v>4006</v>
      </c>
      <c r="I6" s="20">
        <v>2970</v>
      </c>
      <c r="J6" s="20">
        <v>2090</v>
      </c>
      <c r="K6" s="20">
        <v>1235</v>
      </c>
      <c r="L6" s="20">
        <v>839</v>
      </c>
      <c r="M6" s="22">
        <v>3374</v>
      </c>
      <c r="N6" s="4">
        <v>30427</v>
      </c>
      <c r="O6" s="55"/>
      <c r="R6" s="56"/>
    </row>
    <row r="7" spans="1:18" s="24" customFormat="1">
      <c r="A7" s="20">
        <v>2016</v>
      </c>
      <c r="B7" s="21">
        <v>311</v>
      </c>
      <c r="C7" s="21">
        <v>906</v>
      </c>
      <c r="D7" s="21">
        <v>1727</v>
      </c>
      <c r="E7" s="21">
        <v>2865</v>
      </c>
      <c r="F7" s="21">
        <v>3105</v>
      </c>
      <c r="G7" s="21">
        <v>3587</v>
      </c>
      <c r="H7" s="20">
        <v>3429</v>
      </c>
      <c r="I7" s="20">
        <v>3100</v>
      </c>
      <c r="J7" s="20">
        <v>2384</v>
      </c>
      <c r="K7" s="20">
        <v>1030</v>
      </c>
      <c r="L7" s="20">
        <v>794</v>
      </c>
      <c r="M7" s="22">
        <v>652</v>
      </c>
      <c r="N7" s="4">
        <v>23890</v>
      </c>
      <c r="O7" s="55"/>
      <c r="R7" s="56"/>
    </row>
    <row r="8" spans="1:18" s="24" customFormat="1">
      <c r="A8" s="20">
        <v>2017</v>
      </c>
      <c r="B8" s="21">
        <v>497</v>
      </c>
      <c r="C8" s="21">
        <v>815</v>
      </c>
      <c r="D8" s="21">
        <v>2387</v>
      </c>
      <c r="E8" s="21">
        <v>2566</v>
      </c>
      <c r="F8" s="21">
        <v>3053</v>
      </c>
      <c r="G8" s="21">
        <v>3272</v>
      </c>
      <c r="H8" s="20">
        <v>3254</v>
      </c>
      <c r="I8" s="20">
        <v>2789</v>
      </c>
      <c r="J8" s="20">
        <v>1925</v>
      </c>
      <c r="K8" s="20">
        <v>1195</v>
      </c>
      <c r="L8" s="20">
        <v>1140</v>
      </c>
      <c r="M8" s="22">
        <v>6744</v>
      </c>
      <c r="N8" s="4">
        <v>29637</v>
      </c>
      <c r="O8" s="55"/>
      <c r="R8" s="56"/>
    </row>
    <row r="9" spans="1:18">
      <c r="A9" s="11">
        <v>2018</v>
      </c>
      <c r="B9" s="12">
        <v>277</v>
      </c>
      <c r="C9" s="12">
        <v>387</v>
      </c>
      <c r="D9" s="12">
        <v>982</v>
      </c>
      <c r="E9" s="12">
        <v>2208</v>
      </c>
      <c r="F9" s="12">
        <v>2285</v>
      </c>
      <c r="G9" s="12">
        <v>2273</v>
      </c>
      <c r="H9" s="12">
        <v>2327</v>
      </c>
      <c r="I9" s="12">
        <v>2281</v>
      </c>
      <c r="J9" s="12">
        <v>1321</v>
      </c>
      <c r="K9" s="12">
        <v>965</v>
      </c>
      <c r="L9" s="12">
        <v>643</v>
      </c>
      <c r="M9" s="12">
        <v>498</v>
      </c>
      <c r="N9" s="11">
        <v>16447</v>
      </c>
      <c r="O9" s="19"/>
    </row>
    <row r="10" spans="1:18">
      <c r="A10" s="200" t="s">
        <v>123</v>
      </c>
      <c r="B10" s="57">
        <v>-0.44265593561368211</v>
      </c>
      <c r="C10" s="57">
        <v>-0.52515337423312891</v>
      </c>
      <c r="D10" s="57">
        <v>-0.58860494344365311</v>
      </c>
      <c r="E10" s="57">
        <v>-0.13951675759937643</v>
      </c>
      <c r="F10" s="57">
        <v>-0.25155584670815589</v>
      </c>
      <c r="G10" s="57">
        <v>-0.30531784841075793</v>
      </c>
      <c r="H10" s="57">
        <v>-0.28488014751075597</v>
      </c>
      <c r="I10" s="57">
        <v>-0.18214413768375759</v>
      </c>
      <c r="J10" s="57">
        <v>-0.3137662337662338</v>
      </c>
      <c r="K10" s="57">
        <v>-0.19246861924686187</v>
      </c>
      <c r="L10" s="57">
        <v>-0.43596491228070178</v>
      </c>
      <c r="M10" s="57">
        <v>-0.92615658362989328</v>
      </c>
      <c r="N10" s="50">
        <v>-0.44505179336640011</v>
      </c>
    </row>
    <row r="11" spans="1:18">
      <c r="B11" s="57"/>
      <c r="C11" s="57"/>
      <c r="D11" s="57"/>
      <c r="E11" s="57"/>
      <c r="F11" s="57"/>
      <c r="G11" s="57"/>
      <c r="H11" s="57"/>
      <c r="I11" s="57"/>
      <c r="J11" s="57"/>
      <c r="K11" s="57"/>
      <c r="L11" s="57"/>
      <c r="M11" s="57"/>
      <c r="N11" s="66"/>
    </row>
    <row r="12" spans="1:18" ht="23.25" customHeight="1">
      <c r="A12" s="227" t="s">
        <v>19</v>
      </c>
      <c r="B12" s="229" t="s">
        <v>146</v>
      </c>
      <c r="C12" s="267"/>
      <c r="D12" s="231" t="s">
        <v>5</v>
      </c>
      <c r="E12" s="233" t="s">
        <v>148</v>
      </c>
      <c r="F12" s="268"/>
      <c r="G12" s="238" t="s">
        <v>5</v>
      </c>
      <c r="H12" s="57"/>
      <c r="I12" s="57"/>
      <c r="J12" s="57"/>
      <c r="K12" s="57"/>
      <c r="L12" s="57"/>
      <c r="M12" s="57"/>
      <c r="N12" s="66"/>
    </row>
    <row r="13" spans="1:18" ht="23.25" customHeight="1">
      <c r="A13" s="228"/>
      <c r="B13" s="87">
        <v>2018</v>
      </c>
      <c r="C13" s="87">
        <v>2017</v>
      </c>
      <c r="D13" s="232"/>
      <c r="E13" s="87">
        <v>2018</v>
      </c>
      <c r="F13" s="87">
        <v>2017</v>
      </c>
      <c r="G13" s="235"/>
      <c r="H13" s="57"/>
      <c r="I13" s="57"/>
      <c r="J13" s="57"/>
      <c r="K13" s="57"/>
      <c r="L13" s="57"/>
      <c r="M13" s="57"/>
      <c r="N13" s="66"/>
    </row>
    <row r="14" spans="1:18" ht="18.75" customHeight="1">
      <c r="A14" s="25" t="s">
        <v>24</v>
      </c>
      <c r="B14" s="85">
        <v>498</v>
      </c>
      <c r="C14" s="85">
        <v>6744</v>
      </c>
      <c r="D14" s="86">
        <v>-0.92615658362989328</v>
      </c>
      <c r="E14" s="85">
        <v>16447</v>
      </c>
      <c r="F14" s="84">
        <v>29637</v>
      </c>
      <c r="G14" s="86">
        <v>-0.44505179336640011</v>
      </c>
      <c r="H14" s="57"/>
      <c r="I14" s="57"/>
      <c r="J14" s="57"/>
      <c r="K14" s="57"/>
      <c r="L14" s="57"/>
      <c r="M14" s="57"/>
      <c r="N14" s="66"/>
    </row>
    <row r="39" spans="1:15">
      <c r="A39" s="2"/>
      <c r="B39" s="2"/>
      <c r="C39" s="8"/>
      <c r="D39" s="8"/>
      <c r="E39" s="8"/>
      <c r="F39" s="8"/>
      <c r="G39" s="2"/>
      <c r="H39" s="2"/>
      <c r="I39" s="2"/>
      <c r="J39" s="2"/>
      <c r="K39" s="2"/>
      <c r="L39" s="2"/>
      <c r="M39" s="2"/>
      <c r="N39" s="2"/>
      <c r="O39" s="2"/>
    </row>
    <row r="40" spans="1:15">
      <c r="A40" s="40" t="s">
        <v>100</v>
      </c>
    </row>
    <row r="41" spans="1:15">
      <c r="A41" s="16" t="s">
        <v>82</v>
      </c>
    </row>
    <row r="44" spans="1:15" hidden="1"/>
    <row r="45" spans="1:15" hidden="1">
      <c r="A45" t="s">
        <v>28</v>
      </c>
      <c r="B45">
        <v>205</v>
      </c>
      <c r="C45">
        <v>2946</v>
      </c>
      <c r="D45">
        <v>4063</v>
      </c>
      <c r="E45">
        <v>2996</v>
      </c>
      <c r="F45">
        <v>2897</v>
      </c>
      <c r="G45">
        <v>3064</v>
      </c>
      <c r="H45">
        <v>2535</v>
      </c>
      <c r="I45">
        <v>1608</v>
      </c>
      <c r="J45">
        <v>917</v>
      </c>
      <c r="K45">
        <v>358</v>
      </c>
      <c r="L45">
        <v>229</v>
      </c>
      <c r="M45">
        <v>133</v>
      </c>
      <c r="N45">
        <v>21951</v>
      </c>
    </row>
    <row r="46" spans="1:15" hidden="1">
      <c r="B46" s="57">
        <v>0.24061032863849766</v>
      </c>
      <c r="C46" s="57">
        <v>2.3990228013029316</v>
      </c>
      <c r="D46" s="57">
        <v>1.3749576988155667</v>
      </c>
      <c r="E46" s="57">
        <v>0.82899833978970672</v>
      </c>
      <c r="F46" s="57">
        <v>0.80405217873993895</v>
      </c>
      <c r="G46" s="57">
        <v>0.8369298006009287</v>
      </c>
      <c r="H46" s="57">
        <v>0.63280079880179729</v>
      </c>
      <c r="I46" s="57">
        <v>0.54141414141414146</v>
      </c>
      <c r="J46" s="57">
        <v>0.43875598086124401</v>
      </c>
      <c r="K46" s="57">
        <v>0.28987854251012146</v>
      </c>
      <c r="L46" s="57">
        <v>0.2729439809296782</v>
      </c>
      <c r="M46" s="57">
        <v>3.9419087136929459E-2</v>
      </c>
      <c r="N46" s="57">
        <v>0.7214316232293686</v>
      </c>
    </row>
    <row r="47" spans="1:15" hidden="1">
      <c r="A47" t="s">
        <v>30</v>
      </c>
      <c r="B47" s="5">
        <v>288</v>
      </c>
      <c r="C47" s="67">
        <v>1150</v>
      </c>
      <c r="D47" s="67">
        <v>2132</v>
      </c>
      <c r="E47" s="67">
        <v>1744</v>
      </c>
      <c r="F47" s="67">
        <v>1139</v>
      </c>
      <c r="G47" s="67">
        <v>1660</v>
      </c>
      <c r="H47" s="69">
        <v>1332</v>
      </c>
      <c r="I47" s="69">
        <v>797</v>
      </c>
      <c r="J47" s="69">
        <v>523</v>
      </c>
      <c r="K47" s="70">
        <v>287</v>
      </c>
      <c r="L47" s="71">
        <v>215</v>
      </c>
      <c r="N47">
        <v>11267</v>
      </c>
    </row>
    <row r="48" spans="1:15" hidden="1">
      <c r="B48" s="57">
        <v>1.03971119133574</v>
      </c>
      <c r="C48" s="57">
        <v>2.9715762273901807</v>
      </c>
      <c r="D48" s="57">
        <v>2.1710794297352343</v>
      </c>
      <c r="E48" s="57">
        <v>0.78985507246376807</v>
      </c>
      <c r="F48" s="57">
        <v>0.4984682713347921</v>
      </c>
      <c r="G48" s="57">
        <v>0.730312362516498</v>
      </c>
      <c r="H48" s="57">
        <v>0.57241082939406962</v>
      </c>
      <c r="I48" s="57">
        <v>0.34940815431828148</v>
      </c>
      <c r="J48" s="57">
        <v>0.39591218773656323</v>
      </c>
      <c r="K48" s="57">
        <v>0.29740932642487045</v>
      </c>
      <c r="L48" s="57">
        <v>0.33437013996889581</v>
      </c>
      <c r="M48" s="57">
        <v>0</v>
      </c>
      <c r="N48" s="57">
        <v>0.68504894509637015</v>
      </c>
      <c r="O48" s="60" t="e">
        <v>#DIV/0!</v>
      </c>
    </row>
    <row r="49" spans="9:9" hidden="1">
      <c r="I49">
        <v>797</v>
      </c>
    </row>
  </sheetData>
  <mergeCells count="6">
    <mergeCell ref="A2:N2"/>
    <mergeCell ref="A12:A13"/>
    <mergeCell ref="B12:C12"/>
    <mergeCell ref="D12:D13"/>
    <mergeCell ref="E12:F12"/>
    <mergeCell ref="G12:G13"/>
  </mergeCells>
  <phoneticPr fontId="4" type="noConversion"/>
  <printOptions horizontalCentered="1"/>
  <pageMargins left="0.78740157480314965" right="0.78740157480314965" top="0.82677165354330717" bottom="0.70866141732283472" header="0.51181102362204722" footer="0.51181102362204722"/>
  <pageSetup paperSize="9" scale="74" orientation="landscape" horizontalDpi="4294967292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Arkusz7">
    <pageSetUpPr fitToPage="1"/>
  </sheetPr>
  <dimension ref="B1:P235"/>
  <sheetViews>
    <sheetView showGridLines="0" zoomScaleNormal="100" workbookViewId="0"/>
  </sheetViews>
  <sheetFormatPr defaultRowHeight="12.75"/>
  <cols>
    <col min="1" max="1" width="2" style="106" customWidth="1"/>
    <col min="2" max="2" width="8.140625" style="106" bestFit="1" customWidth="1"/>
    <col min="3" max="3" width="17.28515625" style="106" bestFit="1" customWidth="1"/>
    <col min="4" max="5" width="10.42578125" style="106" customWidth="1"/>
    <col min="6" max="7" width="9.140625" style="106"/>
    <col min="8" max="8" width="11.42578125" style="106" customWidth="1"/>
    <col min="9" max="9" width="11" style="106" customWidth="1"/>
    <col min="10" max="16384" width="9.140625" style="106"/>
  </cols>
  <sheetData>
    <row r="1" spans="2:16">
      <c r="B1" s="269"/>
      <c r="C1" s="269"/>
      <c r="D1" s="269"/>
      <c r="E1" s="269"/>
      <c r="F1" s="269"/>
      <c r="G1" s="269"/>
      <c r="H1" s="269"/>
      <c r="I1" s="105"/>
      <c r="J1" s="105"/>
      <c r="K1" s="105"/>
      <c r="L1" s="105"/>
    </row>
    <row r="2" spans="2:16" ht="14.25">
      <c r="B2" s="258" t="s">
        <v>129</v>
      </c>
      <c r="C2" s="258"/>
      <c r="D2" s="258"/>
      <c r="E2" s="258"/>
      <c r="F2" s="258"/>
      <c r="G2" s="258"/>
      <c r="H2" s="258"/>
      <c r="I2" s="270"/>
      <c r="J2" s="270"/>
      <c r="K2" s="270"/>
      <c r="L2" s="270"/>
    </row>
    <row r="3" spans="2:16" ht="24" customHeight="1">
      <c r="B3" s="259" t="s">
        <v>71</v>
      </c>
      <c r="C3" s="261" t="s">
        <v>74</v>
      </c>
      <c r="D3" s="263" t="s">
        <v>147</v>
      </c>
      <c r="E3" s="264"/>
      <c r="F3" s="264"/>
      <c r="G3" s="264"/>
      <c r="H3" s="265"/>
      <c r="I3" s="107"/>
      <c r="J3" s="108"/>
      <c r="K3" s="108"/>
      <c r="L3" s="109"/>
      <c r="M3" s="110"/>
      <c r="N3" s="110"/>
      <c r="O3" s="110"/>
      <c r="P3" s="110"/>
    </row>
    <row r="4" spans="2:16">
      <c r="B4" s="260"/>
      <c r="C4" s="262"/>
      <c r="D4" s="130">
        <v>2018</v>
      </c>
      <c r="E4" s="131" t="s">
        <v>72</v>
      </c>
      <c r="F4" s="132">
        <v>2017</v>
      </c>
      <c r="G4" s="131" t="s">
        <v>72</v>
      </c>
      <c r="H4" s="215" t="s">
        <v>73</v>
      </c>
      <c r="I4" s="111"/>
      <c r="J4" s="112"/>
      <c r="K4" s="112"/>
      <c r="L4" s="113"/>
      <c r="M4" s="110"/>
      <c r="N4" s="114"/>
      <c r="O4" s="110"/>
      <c r="P4" s="111"/>
    </row>
    <row r="5" spans="2:16">
      <c r="B5" s="209">
        <v>1</v>
      </c>
      <c r="C5" s="210" t="s">
        <v>62</v>
      </c>
      <c r="D5" s="217">
        <v>5001</v>
      </c>
      <c r="E5" s="168">
        <v>0.30406761111448899</v>
      </c>
      <c r="F5" s="217">
        <v>8767</v>
      </c>
      <c r="G5" s="197">
        <v>0.29581266659918343</v>
      </c>
      <c r="H5" s="198">
        <v>-0.42956541576365914</v>
      </c>
      <c r="I5" s="111"/>
      <c r="J5" s="112"/>
      <c r="K5" s="112"/>
      <c r="L5" s="113"/>
      <c r="M5" s="110"/>
      <c r="N5" s="114"/>
      <c r="O5" s="110"/>
      <c r="P5" s="111"/>
    </row>
    <row r="6" spans="2:16">
      <c r="B6" s="211">
        <v>2</v>
      </c>
      <c r="C6" s="212" t="s">
        <v>101</v>
      </c>
      <c r="D6" s="218">
        <v>2379</v>
      </c>
      <c r="E6" s="170">
        <v>0.14464644008025779</v>
      </c>
      <c r="F6" s="218">
        <v>2251</v>
      </c>
      <c r="G6" s="172">
        <v>7.5952356851233249E-2</v>
      </c>
      <c r="H6" s="199">
        <v>5.686361617059088E-2</v>
      </c>
      <c r="I6" s="111"/>
      <c r="J6" s="112"/>
      <c r="K6" s="112"/>
      <c r="L6" s="113"/>
      <c r="M6" s="110"/>
      <c r="N6" s="114"/>
      <c r="O6" s="110"/>
      <c r="P6" s="111"/>
    </row>
    <row r="7" spans="2:16">
      <c r="B7" s="211">
        <v>3</v>
      </c>
      <c r="C7" s="212" t="s">
        <v>39</v>
      </c>
      <c r="D7" s="218">
        <v>1385</v>
      </c>
      <c r="E7" s="170">
        <v>8.4209886301453152E-2</v>
      </c>
      <c r="F7" s="218">
        <v>5680</v>
      </c>
      <c r="G7" s="172">
        <v>0.19165232648378716</v>
      </c>
      <c r="H7" s="199">
        <v>-0.75616197183098588</v>
      </c>
      <c r="I7" s="111"/>
      <c r="J7" s="112"/>
      <c r="K7" s="112"/>
      <c r="L7" s="113"/>
      <c r="M7" s="110"/>
      <c r="N7" s="114"/>
      <c r="O7" s="110"/>
      <c r="P7" s="111"/>
    </row>
    <row r="8" spans="2:16">
      <c r="B8" s="211">
        <v>4</v>
      </c>
      <c r="C8" s="212" t="s">
        <v>37</v>
      </c>
      <c r="D8" s="218">
        <v>1372</v>
      </c>
      <c r="E8" s="170">
        <v>8.3419468596096558E-2</v>
      </c>
      <c r="F8" s="218">
        <v>3906</v>
      </c>
      <c r="G8" s="172">
        <v>0.13179471606437898</v>
      </c>
      <c r="H8" s="199">
        <v>-0.64874551971326166</v>
      </c>
      <c r="I8" s="111"/>
      <c r="J8" s="112"/>
      <c r="K8" s="112"/>
      <c r="L8" s="113"/>
      <c r="M8" s="110"/>
      <c r="N8" s="114"/>
      <c r="O8" s="110"/>
      <c r="P8" s="111"/>
    </row>
    <row r="9" spans="2:16">
      <c r="B9" s="211">
        <v>5</v>
      </c>
      <c r="C9" s="212" t="s">
        <v>87</v>
      </c>
      <c r="D9" s="218">
        <v>956</v>
      </c>
      <c r="E9" s="170">
        <v>5.812610202468535E-2</v>
      </c>
      <c r="F9" s="218">
        <v>916</v>
      </c>
      <c r="G9" s="172">
        <v>3.090731180618821E-2</v>
      </c>
      <c r="H9" s="199">
        <v>4.366812227074246E-2</v>
      </c>
      <c r="I9" s="111"/>
      <c r="J9" s="112"/>
      <c r="K9" s="112"/>
      <c r="L9" s="113"/>
      <c r="M9" s="110"/>
      <c r="N9" s="114"/>
      <c r="O9" s="110"/>
      <c r="P9" s="111"/>
    </row>
    <row r="10" spans="2:16">
      <c r="B10" s="211">
        <v>6</v>
      </c>
      <c r="C10" s="212" t="s">
        <v>57</v>
      </c>
      <c r="D10" s="218">
        <v>952</v>
      </c>
      <c r="E10" s="170">
        <v>5.7882896576883322E-2</v>
      </c>
      <c r="F10" s="218">
        <v>2287</v>
      </c>
      <c r="G10" s="172">
        <v>7.716705469514458E-2</v>
      </c>
      <c r="H10" s="199">
        <v>-0.58373414954088321</v>
      </c>
      <c r="I10" s="111"/>
      <c r="J10" s="112"/>
      <c r="K10" s="112"/>
      <c r="L10" s="113"/>
      <c r="M10" s="110"/>
      <c r="N10" s="114"/>
      <c r="O10" s="110"/>
      <c r="P10" s="111"/>
    </row>
    <row r="11" spans="2:16">
      <c r="B11" s="211">
        <v>7</v>
      </c>
      <c r="C11" s="212" t="s">
        <v>51</v>
      </c>
      <c r="D11" s="218">
        <v>608</v>
      </c>
      <c r="E11" s="170">
        <v>3.6967228065908679E-2</v>
      </c>
      <c r="F11" s="218">
        <v>780</v>
      </c>
      <c r="G11" s="172">
        <v>2.631845328474542E-2</v>
      </c>
      <c r="H11" s="199">
        <v>-0.22051282051282051</v>
      </c>
      <c r="I11" s="111"/>
      <c r="J11" s="112"/>
      <c r="K11" s="112"/>
      <c r="L11" s="113"/>
      <c r="M11" s="110"/>
      <c r="N11" s="114"/>
      <c r="O11" s="110"/>
      <c r="P11" s="111"/>
    </row>
    <row r="12" spans="2:16">
      <c r="B12" s="211">
        <v>8</v>
      </c>
      <c r="C12" s="212" t="s">
        <v>140</v>
      </c>
      <c r="D12" s="218">
        <v>601</v>
      </c>
      <c r="E12" s="170">
        <v>3.654161853225512E-2</v>
      </c>
      <c r="F12" s="218">
        <v>0</v>
      </c>
      <c r="G12" s="172">
        <v>0</v>
      </c>
      <c r="H12" s="199"/>
      <c r="I12" s="111"/>
      <c r="J12" s="112"/>
      <c r="K12" s="112"/>
      <c r="L12" s="113"/>
      <c r="M12" s="110"/>
      <c r="N12" s="114"/>
      <c r="O12" s="110"/>
      <c r="P12" s="111"/>
    </row>
    <row r="13" spans="2:16">
      <c r="B13" s="211">
        <v>9</v>
      </c>
      <c r="C13" s="212" t="s">
        <v>141</v>
      </c>
      <c r="D13" s="218">
        <v>424</v>
      </c>
      <c r="E13" s="170">
        <v>2.577977746701526E-2</v>
      </c>
      <c r="F13" s="218">
        <v>365</v>
      </c>
      <c r="G13" s="172">
        <v>1.2315686472989845E-2</v>
      </c>
      <c r="H13" s="199">
        <v>0.16164383561643825</v>
      </c>
      <c r="I13" s="111"/>
      <c r="J13" s="112"/>
      <c r="K13" s="112"/>
      <c r="L13" s="113"/>
      <c r="M13" s="110"/>
      <c r="N13" s="114"/>
      <c r="O13" s="110"/>
      <c r="P13" s="111"/>
    </row>
    <row r="14" spans="2:16" ht="12.75" customHeight="1">
      <c r="B14" s="219">
        <v>10</v>
      </c>
      <c r="C14" s="220" t="s">
        <v>142</v>
      </c>
      <c r="D14" s="221">
        <v>257</v>
      </c>
      <c r="E14" s="222">
        <v>1.5625950021280477E-2</v>
      </c>
      <c r="F14" s="221">
        <v>311</v>
      </c>
      <c r="G14" s="223">
        <v>1.0493639707122852E-2</v>
      </c>
      <c r="H14" s="224">
        <v>-0.17363344051446949</v>
      </c>
      <c r="I14" s="110"/>
      <c r="J14" s="113"/>
      <c r="K14" s="113"/>
      <c r="L14" s="113"/>
      <c r="N14" s="110"/>
      <c r="O14" s="110"/>
      <c r="P14" s="110"/>
    </row>
    <row r="15" spans="2:16">
      <c r="B15" s="245" t="s">
        <v>43</v>
      </c>
      <c r="C15" s="246"/>
      <c r="D15" s="155">
        <v>13935</v>
      </c>
      <c r="E15" s="156">
        <v>0.84726697878032464</v>
      </c>
      <c r="F15" s="157">
        <v>25263</v>
      </c>
      <c r="G15" s="156">
        <v>0.85241421196477385</v>
      </c>
      <c r="H15" s="140">
        <v>-0.44840280251751574</v>
      </c>
      <c r="I15" s="111"/>
      <c r="J15" s="111"/>
      <c r="K15" s="111"/>
      <c r="N15" s="110"/>
      <c r="O15" s="110"/>
      <c r="P15" s="110"/>
    </row>
    <row r="16" spans="2:16">
      <c r="B16" s="247" t="s">
        <v>44</v>
      </c>
      <c r="C16" s="247"/>
      <c r="D16" s="158">
        <v>2512</v>
      </c>
      <c r="E16" s="156">
        <v>0.15273302121967533</v>
      </c>
      <c r="F16" s="158">
        <v>4374</v>
      </c>
      <c r="G16" s="156">
        <v>0.14758578803522623</v>
      </c>
      <c r="H16" s="140">
        <v>-0.42569730224051217</v>
      </c>
      <c r="I16" s="216"/>
      <c r="J16" s="111"/>
      <c r="K16" s="111"/>
      <c r="N16" s="110"/>
      <c r="O16" s="110"/>
      <c r="P16" s="110"/>
    </row>
    <row r="17" spans="2:11">
      <c r="B17" s="248" t="s">
        <v>18</v>
      </c>
      <c r="C17" s="248"/>
      <c r="D17" s="213">
        <v>16447</v>
      </c>
      <c r="E17" s="206">
        <v>1.0000000000000004</v>
      </c>
      <c r="F17" s="213">
        <v>29637</v>
      </c>
      <c r="G17" s="207">
        <v>0.99999999999999967</v>
      </c>
      <c r="H17" s="208">
        <v>-0.44505179336640011</v>
      </c>
      <c r="I17" s="111"/>
      <c r="J17" s="111"/>
      <c r="K17" s="111"/>
    </row>
    <row r="18" spans="2:11" ht="12.75" customHeight="1">
      <c r="B18" s="272" t="s">
        <v>100</v>
      </c>
      <c r="C18" s="272"/>
      <c r="D18" s="272"/>
      <c r="E18" s="272"/>
      <c r="F18" s="272"/>
      <c r="G18" s="272"/>
      <c r="H18" s="272"/>
      <c r="I18" s="111"/>
      <c r="J18" s="111"/>
      <c r="K18" s="111"/>
    </row>
    <row r="19" spans="2:11">
      <c r="B19" s="271" t="s">
        <v>79</v>
      </c>
      <c r="C19" s="271"/>
      <c r="D19" s="271"/>
      <c r="E19" s="271"/>
      <c r="F19" s="271"/>
      <c r="G19" s="271"/>
      <c r="H19" s="271"/>
      <c r="I19" s="111"/>
      <c r="J19" s="111"/>
      <c r="K19" s="111"/>
    </row>
    <row r="20" spans="2:11">
      <c r="B20" s="271"/>
      <c r="C20" s="271"/>
      <c r="D20" s="271"/>
      <c r="E20" s="271"/>
      <c r="F20" s="271"/>
      <c r="G20" s="271"/>
      <c r="H20" s="271"/>
      <c r="I20" s="111"/>
      <c r="J20" s="111"/>
      <c r="K20" s="111"/>
    </row>
    <row r="21" spans="2:11">
      <c r="B21" s="114"/>
      <c r="C21" s="114"/>
      <c r="D21" s="111"/>
      <c r="E21" s="111"/>
      <c r="F21" s="111"/>
      <c r="G21" s="111"/>
      <c r="H21" s="114"/>
      <c r="I21" s="111"/>
      <c r="J21" s="111"/>
      <c r="K21" s="111"/>
    </row>
    <row r="22" spans="2:11">
      <c r="B22" s="114"/>
      <c r="C22" s="115"/>
      <c r="D22" s="111"/>
      <c r="E22" s="111"/>
      <c r="F22" s="111"/>
      <c r="G22" s="111"/>
      <c r="H22" s="114"/>
      <c r="I22" s="111"/>
      <c r="J22" s="111"/>
      <c r="K22" s="111"/>
    </row>
    <row r="23" spans="2:11">
      <c r="B23" s="114"/>
      <c r="C23" s="114"/>
      <c r="D23" s="111"/>
      <c r="E23" s="111"/>
      <c r="F23" s="111"/>
      <c r="G23" s="111"/>
      <c r="H23" s="114"/>
      <c r="I23" s="111"/>
      <c r="J23" s="111"/>
      <c r="K23" s="111"/>
    </row>
    <row r="24" spans="2:11">
      <c r="B24" s="114"/>
      <c r="C24" s="114"/>
      <c r="D24" s="111"/>
      <c r="E24" s="111"/>
      <c r="F24" s="111"/>
      <c r="G24" s="111"/>
      <c r="H24" s="114"/>
      <c r="I24" s="111"/>
      <c r="J24" s="111"/>
      <c r="K24" s="111"/>
    </row>
    <row r="25" spans="2:11">
      <c r="B25" s="114"/>
      <c r="C25" s="114"/>
      <c r="D25" s="111"/>
      <c r="E25" s="111"/>
      <c r="F25" s="111"/>
      <c r="G25" s="111"/>
      <c r="H25" s="114"/>
      <c r="I25" s="111"/>
      <c r="J25" s="111"/>
      <c r="K25" s="111"/>
    </row>
    <row r="26" spans="2:11">
      <c r="B26" s="114"/>
      <c r="C26" s="114"/>
      <c r="D26" s="111"/>
      <c r="E26" s="111"/>
      <c r="F26" s="111"/>
      <c r="G26" s="111"/>
      <c r="H26" s="114"/>
      <c r="I26" s="111"/>
      <c r="J26" s="111"/>
      <c r="K26" s="111"/>
    </row>
    <row r="27" spans="2:11">
      <c r="B27" s="114"/>
      <c r="C27" s="115"/>
      <c r="D27" s="111"/>
      <c r="E27" s="111"/>
      <c r="F27" s="111"/>
      <c r="G27" s="111"/>
      <c r="H27" s="114"/>
      <c r="I27" s="111"/>
      <c r="J27" s="111"/>
      <c r="K27" s="111"/>
    </row>
    <row r="28" spans="2:11">
      <c r="B28" s="114"/>
      <c r="C28" s="114"/>
      <c r="D28" s="111"/>
      <c r="E28" s="111"/>
      <c r="F28" s="111"/>
      <c r="G28" s="111"/>
      <c r="H28" s="114"/>
      <c r="I28" s="111"/>
      <c r="J28" s="111"/>
      <c r="K28" s="111"/>
    </row>
    <row r="29" spans="2:11">
      <c r="B29" s="114"/>
      <c r="C29" s="115"/>
      <c r="D29" s="111"/>
      <c r="E29" s="111"/>
      <c r="F29" s="111"/>
      <c r="G29" s="111"/>
      <c r="H29" s="114"/>
      <c r="I29" s="111"/>
      <c r="J29" s="111"/>
      <c r="K29" s="111"/>
    </row>
    <row r="30" spans="2:11">
      <c r="B30" s="114"/>
      <c r="C30" s="114"/>
      <c r="D30" s="111"/>
      <c r="E30" s="111"/>
      <c r="F30" s="111"/>
      <c r="G30" s="111"/>
      <c r="H30" s="114"/>
      <c r="I30" s="111"/>
      <c r="J30" s="111"/>
      <c r="K30" s="111"/>
    </row>
    <row r="31" spans="2:11">
      <c r="B31" s="114"/>
      <c r="C31" s="114"/>
      <c r="D31" s="111"/>
      <c r="E31" s="111"/>
      <c r="F31" s="111"/>
      <c r="G31" s="111"/>
      <c r="H31" s="114"/>
      <c r="I31" s="111"/>
      <c r="J31" s="111"/>
      <c r="K31" s="111"/>
    </row>
    <row r="32" spans="2:11">
      <c r="B32" s="114"/>
      <c r="C32" s="114"/>
      <c r="D32" s="111"/>
      <c r="E32" s="111"/>
      <c r="F32" s="111"/>
      <c r="G32" s="111"/>
      <c r="H32" s="114"/>
      <c r="I32" s="111"/>
      <c r="J32" s="111"/>
      <c r="K32" s="111"/>
    </row>
    <row r="33" spans="2:11">
      <c r="B33" s="114"/>
      <c r="C33" s="114"/>
      <c r="D33" s="111"/>
      <c r="E33" s="111"/>
      <c r="F33" s="111"/>
      <c r="G33" s="111"/>
      <c r="H33" s="114"/>
      <c r="I33" s="111"/>
      <c r="J33" s="111"/>
      <c r="K33" s="111"/>
    </row>
    <row r="34" spans="2:11">
      <c r="B34" s="114"/>
      <c r="C34" s="115"/>
      <c r="D34" s="111"/>
      <c r="E34" s="111"/>
      <c r="F34" s="111"/>
      <c r="G34" s="111"/>
      <c r="H34" s="114"/>
      <c r="I34" s="111"/>
      <c r="J34" s="111"/>
      <c r="K34" s="111"/>
    </row>
    <row r="35" spans="2:11">
      <c r="B35" s="114"/>
      <c r="C35" s="114"/>
      <c r="D35" s="111"/>
      <c r="E35" s="111"/>
      <c r="F35" s="111"/>
      <c r="G35" s="111"/>
      <c r="H35" s="114"/>
      <c r="I35" s="111"/>
      <c r="J35" s="111"/>
      <c r="K35" s="111"/>
    </row>
    <row r="36" spans="2:11">
      <c r="B36" s="114"/>
      <c r="C36" s="114"/>
      <c r="D36" s="111"/>
      <c r="E36" s="111"/>
      <c r="F36" s="111"/>
      <c r="G36" s="111"/>
      <c r="H36" s="114"/>
      <c r="I36" s="111"/>
      <c r="J36" s="111"/>
      <c r="K36" s="111"/>
    </row>
    <row r="37" spans="2:11">
      <c r="B37" s="114"/>
      <c r="C37" s="114"/>
      <c r="D37" s="111"/>
      <c r="E37" s="111"/>
      <c r="F37" s="111"/>
      <c r="G37" s="111"/>
      <c r="H37" s="114"/>
      <c r="I37" s="111"/>
      <c r="J37" s="111"/>
      <c r="K37" s="111"/>
    </row>
    <row r="38" spans="2:11">
      <c r="B38" s="114"/>
      <c r="C38" s="114"/>
      <c r="D38" s="111"/>
      <c r="E38" s="111"/>
      <c r="F38" s="111"/>
      <c r="G38" s="111"/>
      <c r="H38" s="114"/>
      <c r="I38" s="111"/>
      <c r="J38" s="111"/>
      <c r="K38" s="111"/>
    </row>
    <row r="39" spans="2:11">
      <c r="B39" s="114"/>
      <c r="C39" s="114"/>
      <c r="D39" s="111"/>
      <c r="E39" s="111"/>
      <c r="F39" s="111"/>
      <c r="G39" s="111"/>
      <c r="H39" s="114"/>
      <c r="I39" s="111"/>
      <c r="J39" s="111"/>
      <c r="K39" s="111"/>
    </row>
    <row r="40" spans="2:11">
      <c r="B40" s="114"/>
      <c r="C40" s="115"/>
      <c r="D40" s="111"/>
      <c r="E40" s="111"/>
      <c r="F40" s="111"/>
      <c r="G40" s="111"/>
      <c r="H40" s="114"/>
      <c r="I40" s="111"/>
      <c r="J40" s="111"/>
      <c r="K40" s="111"/>
    </row>
    <row r="41" spans="2:11">
      <c r="B41" s="114"/>
      <c r="C41" s="114"/>
      <c r="D41" s="111"/>
      <c r="E41" s="111"/>
      <c r="F41" s="111"/>
      <c r="G41" s="111"/>
      <c r="H41" s="114"/>
      <c r="I41" s="111"/>
      <c r="J41" s="111"/>
      <c r="K41" s="111"/>
    </row>
    <row r="42" spans="2:11">
      <c r="B42" s="114"/>
      <c r="C42" s="114"/>
      <c r="D42" s="111"/>
      <c r="E42" s="111"/>
      <c r="F42" s="111"/>
      <c r="G42" s="111"/>
      <c r="H42" s="114"/>
      <c r="I42" s="111"/>
      <c r="J42" s="111"/>
      <c r="K42" s="111"/>
    </row>
    <row r="43" spans="2:11">
      <c r="B43" s="114"/>
      <c r="C43" s="114"/>
      <c r="D43" s="111"/>
      <c r="E43" s="111"/>
      <c r="F43" s="111"/>
      <c r="G43" s="111"/>
      <c r="H43" s="114"/>
      <c r="I43" s="111"/>
      <c r="J43" s="111"/>
      <c r="K43" s="111"/>
    </row>
    <row r="44" spans="2:11">
      <c r="B44" s="114"/>
      <c r="C44" s="115"/>
      <c r="D44" s="111"/>
      <c r="E44" s="111"/>
      <c r="F44" s="111"/>
      <c r="G44" s="111"/>
      <c r="H44" s="114"/>
      <c r="I44" s="111"/>
      <c r="J44" s="111"/>
      <c r="K44" s="111"/>
    </row>
    <row r="45" spans="2:11">
      <c r="B45" s="114"/>
      <c r="C45" s="114"/>
      <c r="D45" s="111"/>
      <c r="E45" s="111"/>
      <c r="F45" s="111"/>
      <c r="G45" s="111"/>
      <c r="H45" s="114"/>
      <c r="I45" s="111"/>
      <c r="J45" s="111"/>
      <c r="K45" s="111"/>
    </row>
    <row r="46" spans="2:11">
      <c r="B46" s="114"/>
      <c r="C46" s="114"/>
      <c r="D46" s="111"/>
      <c r="E46" s="111"/>
      <c r="F46" s="111"/>
      <c r="G46" s="111"/>
      <c r="H46" s="114"/>
      <c r="I46" s="111"/>
      <c r="J46" s="111"/>
      <c r="K46" s="111"/>
    </row>
    <row r="47" spans="2:11">
      <c r="B47" s="114"/>
      <c r="C47" s="114"/>
      <c r="D47" s="111"/>
      <c r="E47" s="111"/>
      <c r="F47" s="111"/>
      <c r="G47" s="111"/>
      <c r="H47" s="114"/>
      <c r="I47" s="111"/>
      <c r="J47" s="111"/>
      <c r="K47" s="111"/>
    </row>
    <row r="48" spans="2:11">
      <c r="B48" s="114"/>
      <c r="C48" s="115"/>
      <c r="D48" s="111"/>
      <c r="E48" s="111"/>
      <c r="F48" s="111"/>
      <c r="G48" s="111"/>
      <c r="H48" s="114"/>
      <c r="I48" s="111"/>
      <c r="J48" s="111"/>
      <c r="K48" s="111"/>
    </row>
    <row r="49" spans="2:11">
      <c r="B49" s="114"/>
      <c r="C49" s="114"/>
      <c r="D49" s="111"/>
      <c r="E49" s="111"/>
      <c r="F49" s="111"/>
      <c r="G49" s="111"/>
      <c r="H49" s="114"/>
      <c r="I49" s="111"/>
      <c r="J49" s="111"/>
      <c r="K49" s="111"/>
    </row>
    <row r="50" spans="2:11">
      <c r="B50" s="114"/>
      <c r="C50" s="114"/>
      <c r="D50" s="111"/>
      <c r="E50" s="111"/>
      <c r="F50" s="111"/>
      <c r="G50" s="111"/>
      <c r="H50" s="114"/>
      <c r="I50" s="111"/>
      <c r="J50" s="111"/>
      <c r="K50" s="111"/>
    </row>
    <row r="51" spans="2:11">
      <c r="B51" s="114"/>
      <c r="C51" s="114"/>
      <c r="D51" s="111"/>
      <c r="E51" s="111"/>
      <c r="F51" s="111"/>
      <c r="G51" s="111"/>
      <c r="H51" s="114"/>
      <c r="I51" s="111"/>
      <c r="J51" s="111"/>
      <c r="K51" s="111"/>
    </row>
    <row r="52" spans="2:11">
      <c r="B52" s="114"/>
      <c r="C52" s="114"/>
      <c r="D52" s="111"/>
      <c r="E52" s="111"/>
      <c r="F52" s="111"/>
      <c r="G52" s="111"/>
      <c r="H52" s="114"/>
      <c r="I52" s="111"/>
      <c r="J52" s="111"/>
      <c r="K52" s="111"/>
    </row>
    <row r="53" spans="2:11">
      <c r="B53" s="114"/>
      <c r="C53" s="115"/>
      <c r="D53" s="111"/>
      <c r="E53" s="111"/>
      <c r="F53" s="111"/>
      <c r="G53" s="111"/>
      <c r="H53" s="114"/>
      <c r="I53" s="111"/>
      <c r="J53" s="111"/>
      <c r="K53" s="111"/>
    </row>
    <row r="54" spans="2:11">
      <c r="B54" s="114"/>
      <c r="C54" s="114"/>
      <c r="D54" s="111"/>
      <c r="E54" s="111"/>
      <c r="F54" s="111"/>
      <c r="G54" s="111"/>
      <c r="H54" s="114"/>
      <c r="I54" s="111"/>
      <c r="J54" s="111"/>
      <c r="K54" s="111"/>
    </row>
    <row r="55" spans="2:11">
      <c r="B55" s="114"/>
      <c r="C55" s="114"/>
      <c r="D55" s="111"/>
      <c r="E55" s="111"/>
      <c r="F55" s="111"/>
      <c r="G55" s="111"/>
      <c r="H55" s="114"/>
      <c r="I55" s="111"/>
      <c r="J55" s="111"/>
      <c r="K55" s="111"/>
    </row>
    <row r="56" spans="2:11">
      <c r="B56" s="114"/>
      <c r="C56" s="114"/>
      <c r="D56" s="111"/>
      <c r="E56" s="111"/>
      <c r="F56" s="111"/>
      <c r="G56" s="111"/>
      <c r="H56" s="114"/>
      <c r="I56" s="111"/>
      <c r="J56" s="111"/>
      <c r="K56" s="111"/>
    </row>
    <row r="57" spans="2:11">
      <c r="B57" s="114"/>
      <c r="C57" s="114"/>
      <c r="D57" s="111"/>
      <c r="E57" s="111"/>
      <c r="F57" s="111"/>
      <c r="G57" s="111"/>
      <c r="H57" s="114"/>
      <c r="I57" s="111"/>
      <c r="J57" s="111"/>
      <c r="K57" s="111"/>
    </row>
    <row r="58" spans="2:11">
      <c r="B58" s="114"/>
      <c r="C58" s="114"/>
      <c r="D58" s="111"/>
      <c r="E58" s="111"/>
      <c r="F58" s="111"/>
      <c r="G58" s="111"/>
      <c r="H58" s="114"/>
      <c r="I58" s="111"/>
      <c r="J58" s="111"/>
      <c r="K58" s="111"/>
    </row>
    <row r="59" spans="2:11">
      <c r="B59" s="114"/>
      <c r="C59" s="115"/>
      <c r="D59" s="111"/>
      <c r="E59" s="111"/>
      <c r="F59" s="111"/>
      <c r="G59" s="111"/>
      <c r="H59" s="114"/>
      <c r="I59" s="111"/>
      <c r="J59" s="111"/>
      <c r="K59" s="111"/>
    </row>
    <row r="60" spans="2:11">
      <c r="B60" s="114"/>
      <c r="C60" s="114"/>
      <c r="D60" s="111"/>
      <c r="E60" s="111"/>
      <c r="F60" s="111"/>
      <c r="G60" s="111"/>
      <c r="H60" s="114"/>
      <c r="I60" s="111"/>
      <c r="J60" s="111"/>
      <c r="K60" s="111"/>
    </row>
    <row r="61" spans="2:11">
      <c r="B61" s="114"/>
      <c r="C61" s="114"/>
      <c r="D61" s="111"/>
      <c r="E61" s="111"/>
      <c r="F61" s="111"/>
      <c r="G61" s="111"/>
      <c r="H61" s="114"/>
      <c r="I61" s="111"/>
      <c r="J61" s="111"/>
      <c r="K61" s="111"/>
    </row>
    <row r="62" spans="2:11">
      <c r="B62" s="114"/>
      <c r="C62" s="114"/>
      <c r="D62" s="111"/>
      <c r="E62" s="111"/>
      <c r="F62" s="111"/>
      <c r="G62" s="111"/>
      <c r="H62" s="114"/>
      <c r="I62" s="111"/>
      <c r="J62" s="111"/>
      <c r="K62" s="111"/>
    </row>
    <row r="63" spans="2:11">
      <c r="B63" s="114"/>
      <c r="C63" s="114"/>
      <c r="D63" s="111"/>
      <c r="E63" s="111"/>
      <c r="F63" s="111"/>
      <c r="G63" s="111"/>
      <c r="H63" s="114"/>
      <c r="I63" s="111"/>
      <c r="J63" s="111"/>
      <c r="K63" s="111"/>
    </row>
    <row r="64" spans="2:11">
      <c r="B64" s="114"/>
      <c r="C64" s="114"/>
      <c r="D64" s="111"/>
      <c r="E64" s="111"/>
      <c r="F64" s="111"/>
      <c r="G64" s="111"/>
      <c r="H64" s="114"/>
      <c r="I64" s="111"/>
      <c r="J64" s="111"/>
      <c r="K64" s="111"/>
    </row>
    <row r="65" spans="2:11">
      <c r="B65" s="114"/>
      <c r="C65" s="114"/>
      <c r="D65" s="111"/>
      <c r="E65" s="111"/>
      <c r="F65" s="111"/>
      <c r="G65" s="111"/>
      <c r="H65" s="114"/>
      <c r="I65" s="111"/>
      <c r="J65" s="111"/>
      <c r="K65" s="111"/>
    </row>
    <row r="66" spans="2:11">
      <c r="B66" s="114"/>
      <c r="C66" s="114"/>
      <c r="D66" s="111"/>
      <c r="E66" s="111"/>
      <c r="F66" s="111"/>
      <c r="G66" s="111"/>
      <c r="H66" s="114"/>
      <c r="I66" s="111"/>
      <c r="J66" s="111"/>
      <c r="K66" s="111"/>
    </row>
    <row r="67" spans="2:11">
      <c r="B67" s="114"/>
      <c r="C67" s="114"/>
      <c r="D67" s="111"/>
      <c r="E67" s="111"/>
      <c r="F67" s="111"/>
      <c r="G67" s="111"/>
      <c r="H67" s="114"/>
      <c r="I67" s="111"/>
      <c r="J67" s="111"/>
      <c r="K67" s="111"/>
    </row>
    <row r="68" spans="2:11">
      <c r="B68" s="114"/>
      <c r="C68" s="114"/>
      <c r="D68" s="111"/>
      <c r="E68" s="111"/>
      <c r="F68" s="111"/>
      <c r="G68" s="111"/>
      <c r="H68" s="114"/>
      <c r="I68" s="111"/>
      <c r="J68" s="111"/>
      <c r="K68" s="111"/>
    </row>
    <row r="69" spans="2:11">
      <c r="B69" s="114"/>
      <c r="C69" s="114"/>
      <c r="D69" s="111"/>
      <c r="E69" s="111"/>
      <c r="F69" s="111"/>
      <c r="G69" s="111"/>
      <c r="H69" s="114"/>
      <c r="I69" s="111"/>
      <c r="J69" s="111"/>
      <c r="K69" s="111"/>
    </row>
    <row r="70" spans="2:11">
      <c r="B70" s="114"/>
      <c r="C70" s="114"/>
      <c r="D70" s="111"/>
      <c r="E70" s="111"/>
      <c r="F70" s="111"/>
      <c r="G70" s="111"/>
      <c r="H70" s="114"/>
      <c r="I70" s="111"/>
      <c r="J70" s="111"/>
      <c r="K70" s="111"/>
    </row>
    <row r="71" spans="2:11">
      <c r="B71" s="114"/>
      <c r="C71" s="114"/>
      <c r="D71" s="111"/>
      <c r="E71" s="111"/>
      <c r="F71" s="111"/>
      <c r="G71" s="111"/>
      <c r="H71" s="114"/>
      <c r="I71" s="111"/>
      <c r="J71" s="111"/>
      <c r="K71" s="111"/>
    </row>
    <row r="72" spans="2:11">
      <c r="B72" s="114"/>
      <c r="C72" s="115"/>
      <c r="D72" s="111"/>
      <c r="E72" s="111"/>
      <c r="F72" s="111"/>
      <c r="G72" s="111"/>
      <c r="H72" s="114"/>
      <c r="I72" s="111"/>
      <c r="J72" s="111"/>
      <c r="K72" s="111"/>
    </row>
    <row r="73" spans="2:11">
      <c r="B73" s="114"/>
      <c r="C73" s="114"/>
      <c r="D73" s="111"/>
      <c r="E73" s="111"/>
      <c r="F73" s="111"/>
      <c r="G73" s="111"/>
      <c r="H73" s="114"/>
      <c r="I73" s="111"/>
      <c r="J73" s="111"/>
      <c r="K73" s="111"/>
    </row>
    <row r="74" spans="2:11">
      <c r="B74" s="114"/>
      <c r="C74" s="114"/>
      <c r="D74" s="111"/>
      <c r="E74" s="111"/>
      <c r="F74" s="111"/>
      <c r="G74" s="111"/>
      <c r="H74" s="114"/>
      <c r="I74" s="111"/>
      <c r="J74" s="111"/>
      <c r="K74" s="111"/>
    </row>
    <row r="75" spans="2:11">
      <c r="B75" s="114"/>
      <c r="C75" s="114"/>
      <c r="D75" s="111"/>
      <c r="E75" s="111"/>
      <c r="F75" s="111"/>
      <c r="G75" s="111"/>
      <c r="H75" s="114"/>
      <c r="I75" s="111"/>
      <c r="J75" s="111"/>
      <c r="K75" s="111"/>
    </row>
    <row r="76" spans="2:11">
      <c r="B76" s="114"/>
      <c r="C76" s="114"/>
      <c r="D76" s="111"/>
      <c r="E76" s="111"/>
      <c r="F76" s="111"/>
      <c r="G76" s="111"/>
      <c r="H76" s="114"/>
      <c r="I76" s="111"/>
      <c r="J76" s="111"/>
      <c r="K76" s="111"/>
    </row>
    <row r="77" spans="2:11">
      <c r="B77" s="114"/>
      <c r="C77" s="114"/>
      <c r="D77" s="111"/>
      <c r="E77" s="111"/>
      <c r="F77" s="111"/>
      <c r="G77" s="111"/>
      <c r="H77" s="114"/>
      <c r="I77" s="111"/>
      <c r="J77" s="111"/>
      <c r="K77" s="111"/>
    </row>
    <row r="78" spans="2:11">
      <c r="B78" s="114"/>
      <c r="C78" s="114"/>
      <c r="D78" s="111"/>
      <c r="E78" s="111"/>
      <c r="F78" s="111"/>
      <c r="G78" s="111"/>
      <c r="H78" s="114"/>
      <c r="I78" s="111"/>
      <c r="J78" s="111"/>
      <c r="K78" s="111"/>
    </row>
    <row r="79" spans="2:11">
      <c r="B79" s="114"/>
      <c r="C79" s="114"/>
      <c r="D79" s="111"/>
      <c r="E79" s="111"/>
      <c r="F79" s="111"/>
      <c r="G79" s="111"/>
      <c r="H79" s="114"/>
      <c r="I79" s="111"/>
      <c r="J79" s="111"/>
      <c r="K79" s="111"/>
    </row>
    <row r="80" spans="2:11">
      <c r="B80" s="114"/>
      <c r="C80" s="114"/>
      <c r="D80" s="111"/>
      <c r="E80" s="111"/>
      <c r="F80" s="111"/>
      <c r="G80" s="111"/>
      <c r="H80" s="114"/>
      <c r="I80" s="111"/>
      <c r="J80" s="111"/>
      <c r="K80" s="111"/>
    </row>
    <row r="81" spans="2:11">
      <c r="B81" s="114"/>
      <c r="C81" s="114"/>
      <c r="D81" s="111"/>
      <c r="E81" s="111"/>
      <c r="F81" s="111"/>
      <c r="G81" s="111"/>
      <c r="H81" s="114"/>
      <c r="I81" s="111"/>
      <c r="J81" s="111"/>
      <c r="K81" s="111"/>
    </row>
    <row r="82" spans="2:11">
      <c r="B82" s="114"/>
      <c r="C82" s="114"/>
      <c r="D82" s="111"/>
      <c r="E82" s="111"/>
      <c r="F82" s="111"/>
      <c r="G82" s="111"/>
      <c r="H82" s="114"/>
      <c r="I82" s="111"/>
      <c r="J82" s="111"/>
      <c r="K82" s="111"/>
    </row>
    <row r="83" spans="2:11">
      <c r="B83" s="114"/>
      <c r="C83" s="114"/>
      <c r="D83" s="111"/>
      <c r="E83" s="111"/>
      <c r="F83" s="111"/>
      <c r="G83" s="111"/>
      <c r="H83" s="114"/>
      <c r="I83" s="111"/>
      <c r="J83" s="111"/>
      <c r="K83" s="111"/>
    </row>
    <row r="84" spans="2:11">
      <c r="B84" s="114"/>
      <c r="C84" s="114"/>
      <c r="D84" s="111"/>
      <c r="E84" s="111"/>
      <c r="F84" s="111"/>
      <c r="G84" s="111"/>
      <c r="H84" s="114"/>
      <c r="I84" s="111"/>
      <c r="J84" s="111"/>
      <c r="K84" s="111"/>
    </row>
    <row r="85" spans="2:11">
      <c r="B85" s="114"/>
      <c r="C85" s="114"/>
      <c r="D85" s="111"/>
      <c r="E85" s="111"/>
      <c r="F85" s="111"/>
      <c r="G85" s="111"/>
      <c r="H85" s="114"/>
      <c r="I85" s="111"/>
      <c r="J85" s="111"/>
      <c r="K85" s="111"/>
    </row>
    <row r="86" spans="2:11">
      <c r="B86" s="114"/>
      <c r="C86" s="114"/>
      <c r="D86" s="111"/>
      <c r="E86" s="111"/>
      <c r="F86" s="111"/>
      <c r="G86" s="111"/>
      <c r="H86" s="114"/>
      <c r="I86" s="111"/>
      <c r="J86" s="111"/>
      <c r="K86" s="111"/>
    </row>
    <row r="87" spans="2:11">
      <c r="B87" s="114"/>
      <c r="C87" s="114"/>
      <c r="D87" s="111"/>
      <c r="E87" s="111"/>
      <c r="F87" s="111"/>
      <c r="G87" s="111"/>
      <c r="H87" s="114"/>
      <c r="I87" s="111"/>
      <c r="J87" s="111"/>
      <c r="K87" s="111"/>
    </row>
    <row r="88" spans="2:11">
      <c r="B88" s="114"/>
      <c r="C88" s="114"/>
      <c r="D88" s="111"/>
      <c r="E88" s="111"/>
      <c r="F88" s="111"/>
      <c r="G88" s="111"/>
      <c r="H88" s="114"/>
      <c r="I88" s="111"/>
      <c r="J88" s="111"/>
      <c r="K88" s="111"/>
    </row>
    <row r="89" spans="2:11">
      <c r="B89" s="114"/>
      <c r="C89" s="114"/>
      <c r="D89" s="111"/>
      <c r="E89" s="111"/>
      <c r="F89" s="111"/>
      <c r="G89" s="111"/>
      <c r="H89" s="114"/>
      <c r="I89" s="111"/>
      <c r="J89" s="111"/>
      <c r="K89" s="111"/>
    </row>
    <row r="90" spans="2:11">
      <c r="B90" s="114"/>
      <c r="C90" s="114"/>
      <c r="D90" s="111"/>
      <c r="E90" s="111"/>
      <c r="F90" s="111"/>
      <c r="G90" s="111"/>
      <c r="H90" s="114"/>
      <c r="I90" s="111"/>
      <c r="J90" s="111"/>
      <c r="K90" s="111"/>
    </row>
    <row r="91" spans="2:11">
      <c r="B91" s="114"/>
      <c r="C91" s="114"/>
      <c r="D91" s="111"/>
      <c r="E91" s="111"/>
      <c r="F91" s="111"/>
      <c r="G91" s="111"/>
      <c r="H91" s="114"/>
      <c r="I91" s="111"/>
      <c r="J91" s="111"/>
      <c r="K91" s="111"/>
    </row>
    <row r="92" spans="2:11">
      <c r="B92" s="114"/>
      <c r="C92" s="114"/>
      <c r="D92" s="111"/>
      <c r="E92" s="111"/>
      <c r="F92" s="111"/>
      <c r="G92" s="111"/>
      <c r="H92" s="114"/>
      <c r="I92" s="111"/>
      <c r="J92" s="111"/>
      <c r="K92" s="111"/>
    </row>
    <row r="93" spans="2:11">
      <c r="B93" s="114"/>
      <c r="C93" s="114"/>
      <c r="D93" s="111"/>
      <c r="E93" s="111"/>
      <c r="F93" s="111"/>
      <c r="G93" s="111"/>
      <c r="H93" s="114"/>
      <c r="I93" s="111"/>
      <c r="J93" s="111"/>
      <c r="K93" s="111"/>
    </row>
    <row r="94" spans="2:11">
      <c r="B94" s="114"/>
      <c r="C94" s="114"/>
      <c r="D94" s="111"/>
      <c r="E94" s="111"/>
      <c r="F94" s="111"/>
      <c r="G94" s="111"/>
      <c r="H94" s="114"/>
      <c r="I94" s="111"/>
      <c r="J94" s="111"/>
      <c r="K94" s="111"/>
    </row>
    <row r="95" spans="2:11">
      <c r="B95" s="114"/>
      <c r="C95" s="114"/>
      <c r="D95" s="111"/>
      <c r="E95" s="111"/>
      <c r="F95" s="111"/>
      <c r="G95" s="111"/>
      <c r="H95" s="114"/>
      <c r="I95" s="111"/>
      <c r="J95" s="111"/>
      <c r="K95" s="111"/>
    </row>
    <row r="96" spans="2:11">
      <c r="B96" s="114"/>
      <c r="C96" s="115"/>
      <c r="D96" s="111"/>
      <c r="E96" s="111"/>
      <c r="F96" s="111"/>
      <c r="G96" s="111"/>
      <c r="H96" s="114"/>
      <c r="I96" s="111"/>
      <c r="J96" s="111"/>
      <c r="K96" s="111"/>
    </row>
    <row r="97" spans="2:11">
      <c r="B97" s="114"/>
      <c r="C97" s="114"/>
      <c r="D97" s="111"/>
      <c r="E97" s="111"/>
      <c r="F97" s="111"/>
      <c r="G97" s="111"/>
      <c r="H97" s="114"/>
      <c r="I97" s="111"/>
      <c r="J97" s="111"/>
      <c r="K97" s="111"/>
    </row>
    <row r="98" spans="2:11">
      <c r="B98" s="114"/>
      <c r="C98" s="114"/>
      <c r="D98" s="111"/>
      <c r="E98" s="111"/>
      <c r="F98" s="111"/>
      <c r="G98" s="111"/>
      <c r="H98" s="114"/>
      <c r="I98" s="111"/>
      <c r="J98" s="111"/>
      <c r="K98" s="111"/>
    </row>
    <row r="99" spans="2:11">
      <c r="B99" s="114"/>
      <c r="C99" s="114"/>
      <c r="D99" s="111"/>
      <c r="E99" s="111"/>
      <c r="F99" s="111"/>
      <c r="G99" s="111"/>
      <c r="H99" s="114"/>
      <c r="I99" s="111"/>
      <c r="J99" s="111"/>
      <c r="K99" s="111"/>
    </row>
    <row r="100" spans="2:11">
      <c r="B100" s="114"/>
      <c r="C100" s="114"/>
      <c r="D100" s="111"/>
      <c r="E100" s="111"/>
      <c r="F100" s="111"/>
      <c r="G100" s="111"/>
      <c r="H100" s="114"/>
      <c r="I100" s="111"/>
      <c r="J100" s="111"/>
      <c r="K100" s="111"/>
    </row>
    <row r="101" spans="2:11">
      <c r="B101" s="114"/>
      <c r="C101" s="114"/>
      <c r="D101" s="111"/>
      <c r="E101" s="111"/>
      <c r="F101" s="111"/>
      <c r="G101" s="111"/>
      <c r="H101" s="114"/>
      <c r="I101" s="111"/>
      <c r="J101" s="111"/>
      <c r="K101" s="111"/>
    </row>
    <row r="102" spans="2:11">
      <c r="B102" s="114"/>
      <c r="C102" s="114"/>
      <c r="D102" s="111"/>
      <c r="E102" s="111"/>
      <c r="F102" s="111"/>
      <c r="G102" s="111"/>
      <c r="H102" s="114"/>
      <c r="I102" s="111"/>
      <c r="J102" s="111"/>
      <c r="K102" s="111"/>
    </row>
    <row r="103" spans="2:11">
      <c r="B103" s="114"/>
      <c r="C103" s="114"/>
      <c r="D103" s="111"/>
      <c r="E103" s="111"/>
      <c r="F103" s="111"/>
      <c r="G103" s="111"/>
      <c r="H103" s="114"/>
      <c r="I103" s="111"/>
      <c r="J103" s="111"/>
      <c r="K103" s="111"/>
    </row>
    <row r="104" spans="2:11">
      <c r="B104" s="114"/>
      <c r="C104" s="114"/>
      <c r="D104" s="111"/>
      <c r="E104" s="111"/>
      <c r="F104" s="111"/>
      <c r="G104" s="111"/>
      <c r="H104" s="114"/>
      <c r="I104" s="111"/>
      <c r="J104" s="111"/>
      <c r="K104" s="111"/>
    </row>
    <row r="105" spans="2:11">
      <c r="B105" s="114"/>
      <c r="C105" s="114"/>
      <c r="D105" s="111"/>
      <c r="E105" s="111"/>
      <c r="F105" s="111"/>
      <c r="G105" s="111"/>
      <c r="H105" s="114"/>
      <c r="I105" s="111"/>
      <c r="J105" s="111"/>
      <c r="K105" s="111"/>
    </row>
    <row r="106" spans="2:11">
      <c r="B106" s="114"/>
      <c r="C106" s="114"/>
      <c r="D106" s="111"/>
      <c r="E106" s="111"/>
      <c r="F106" s="111"/>
      <c r="G106" s="111"/>
      <c r="H106" s="114"/>
      <c r="I106" s="111"/>
      <c r="J106" s="111"/>
      <c r="K106" s="111"/>
    </row>
    <row r="107" spans="2:11">
      <c r="B107" s="114"/>
      <c r="C107" s="114"/>
      <c r="D107" s="111"/>
      <c r="E107" s="111"/>
      <c r="F107" s="111"/>
      <c r="G107" s="111"/>
      <c r="H107" s="114"/>
      <c r="I107" s="111"/>
      <c r="J107" s="111"/>
      <c r="K107" s="111"/>
    </row>
    <row r="108" spans="2:11">
      <c r="B108" s="114"/>
      <c r="C108" s="115"/>
      <c r="D108" s="111"/>
      <c r="E108" s="111"/>
      <c r="F108" s="111"/>
      <c r="G108" s="111"/>
      <c r="H108" s="114"/>
      <c r="I108" s="111"/>
      <c r="J108" s="111"/>
      <c r="K108" s="111"/>
    </row>
    <row r="109" spans="2:11">
      <c r="B109" s="114"/>
      <c r="C109" s="114"/>
      <c r="D109" s="111"/>
      <c r="E109" s="111"/>
      <c r="F109" s="111"/>
      <c r="G109" s="111"/>
      <c r="H109" s="114"/>
      <c r="I109" s="111"/>
      <c r="J109" s="111"/>
      <c r="K109" s="111"/>
    </row>
    <row r="110" spans="2:11">
      <c r="B110" s="114"/>
      <c r="C110" s="114"/>
      <c r="D110" s="111"/>
      <c r="E110" s="111"/>
      <c r="F110" s="111"/>
      <c r="G110" s="111"/>
      <c r="H110" s="114"/>
      <c r="I110" s="111"/>
      <c r="J110" s="111"/>
      <c r="K110" s="111"/>
    </row>
    <row r="111" spans="2:11">
      <c r="B111" s="114"/>
      <c r="C111" s="115"/>
      <c r="D111" s="111"/>
      <c r="E111" s="111"/>
      <c r="F111" s="111"/>
      <c r="G111" s="111"/>
      <c r="H111" s="114"/>
      <c r="I111" s="111"/>
      <c r="J111" s="111"/>
      <c r="K111" s="111"/>
    </row>
    <row r="112" spans="2:11">
      <c r="B112" s="114"/>
      <c r="C112" s="115"/>
      <c r="D112" s="111"/>
      <c r="E112" s="111"/>
      <c r="F112" s="111"/>
      <c r="G112" s="111"/>
      <c r="H112" s="114"/>
      <c r="I112" s="111"/>
      <c r="J112" s="111"/>
      <c r="K112" s="111"/>
    </row>
    <row r="113" spans="2:11">
      <c r="B113" s="114"/>
      <c r="C113" s="114"/>
      <c r="D113" s="111"/>
      <c r="E113" s="111"/>
      <c r="F113" s="111"/>
      <c r="G113" s="111"/>
      <c r="H113" s="114"/>
      <c r="I113" s="111"/>
      <c r="J113" s="111"/>
      <c r="K113" s="111"/>
    </row>
    <row r="114" spans="2:11">
      <c r="B114" s="114"/>
      <c r="C114" s="114"/>
      <c r="D114" s="111"/>
      <c r="E114" s="111"/>
      <c r="F114" s="111"/>
      <c r="G114" s="111"/>
      <c r="H114" s="114"/>
      <c r="I114" s="111"/>
      <c r="J114" s="111"/>
      <c r="K114" s="111"/>
    </row>
    <row r="115" spans="2:11">
      <c r="B115" s="114"/>
      <c r="C115" s="115"/>
      <c r="D115" s="111"/>
      <c r="E115" s="111"/>
      <c r="F115" s="111"/>
      <c r="G115" s="111"/>
      <c r="H115" s="114"/>
      <c r="I115" s="111"/>
      <c r="J115" s="111"/>
      <c r="K115" s="111"/>
    </row>
    <row r="116" spans="2:11">
      <c r="B116" s="114"/>
      <c r="C116" s="114"/>
      <c r="D116" s="111"/>
      <c r="E116" s="111"/>
      <c r="F116" s="111"/>
      <c r="G116" s="111"/>
      <c r="H116" s="114"/>
      <c r="I116" s="111"/>
      <c r="J116" s="111"/>
      <c r="K116" s="111"/>
    </row>
    <row r="117" spans="2:11">
      <c r="B117" s="114"/>
      <c r="C117" s="114"/>
      <c r="D117" s="111"/>
      <c r="E117" s="111"/>
      <c r="F117" s="111"/>
      <c r="G117" s="111"/>
      <c r="H117" s="114"/>
      <c r="I117" s="111"/>
      <c r="J117" s="111"/>
      <c r="K117" s="111"/>
    </row>
    <row r="118" spans="2:11">
      <c r="B118" s="114"/>
      <c r="C118" s="114"/>
      <c r="D118" s="111"/>
      <c r="E118" s="111"/>
      <c r="F118" s="111"/>
      <c r="G118" s="111"/>
      <c r="H118" s="114"/>
      <c r="I118" s="111"/>
      <c r="J118" s="111"/>
      <c r="K118" s="111"/>
    </row>
    <row r="119" spans="2:11">
      <c r="B119" s="114"/>
      <c r="C119" s="114"/>
      <c r="D119" s="111"/>
      <c r="E119" s="111"/>
      <c r="F119" s="111"/>
      <c r="G119" s="111"/>
      <c r="H119" s="114"/>
      <c r="I119" s="111"/>
      <c r="J119" s="111"/>
      <c r="K119" s="111"/>
    </row>
    <row r="120" spans="2:11">
      <c r="B120" s="114"/>
      <c r="C120" s="114"/>
      <c r="D120" s="111"/>
      <c r="E120" s="111"/>
      <c r="F120" s="111"/>
      <c r="G120" s="111"/>
      <c r="H120" s="114"/>
      <c r="I120" s="111"/>
      <c r="J120" s="111"/>
      <c r="K120" s="111"/>
    </row>
    <row r="121" spans="2:11">
      <c r="B121" s="114"/>
      <c r="C121" s="114"/>
      <c r="D121" s="111"/>
      <c r="E121" s="111"/>
      <c r="F121" s="111"/>
      <c r="G121" s="111"/>
      <c r="H121" s="114"/>
      <c r="I121" s="111"/>
      <c r="J121" s="111"/>
      <c r="K121" s="111"/>
    </row>
    <row r="122" spans="2:11">
      <c r="B122" s="114"/>
      <c r="C122" s="114"/>
      <c r="D122" s="111"/>
      <c r="E122" s="111"/>
      <c r="F122" s="111"/>
      <c r="G122" s="111"/>
      <c r="H122" s="114"/>
      <c r="I122" s="111"/>
      <c r="J122" s="111"/>
      <c r="K122" s="111"/>
    </row>
    <row r="123" spans="2:11">
      <c r="B123" s="114"/>
      <c r="C123" s="114"/>
      <c r="D123" s="111"/>
      <c r="E123" s="111"/>
      <c r="F123" s="111"/>
      <c r="G123" s="111"/>
      <c r="H123" s="114"/>
      <c r="I123" s="111"/>
      <c r="J123" s="111"/>
      <c r="K123" s="111"/>
    </row>
    <row r="124" spans="2:11">
      <c r="B124" s="114"/>
      <c r="C124" s="114"/>
      <c r="D124" s="111"/>
      <c r="E124" s="111"/>
      <c r="F124" s="111"/>
      <c r="G124" s="111"/>
      <c r="H124" s="114"/>
      <c r="I124" s="111"/>
      <c r="J124" s="111"/>
      <c r="K124" s="111"/>
    </row>
    <row r="125" spans="2:11">
      <c r="B125" s="114"/>
      <c r="C125" s="114"/>
      <c r="D125" s="111"/>
      <c r="E125" s="111"/>
      <c r="F125" s="111"/>
      <c r="G125" s="111"/>
      <c r="H125" s="114"/>
      <c r="I125" s="111"/>
      <c r="J125" s="111"/>
      <c r="K125" s="111"/>
    </row>
    <row r="126" spans="2:11">
      <c r="B126" s="114"/>
      <c r="C126" s="114"/>
      <c r="D126" s="111"/>
      <c r="E126" s="111"/>
      <c r="F126" s="111"/>
      <c r="G126" s="111"/>
      <c r="H126" s="114"/>
      <c r="I126" s="111"/>
      <c r="J126" s="111"/>
      <c r="K126" s="111"/>
    </row>
    <row r="127" spans="2:11">
      <c r="B127" s="114"/>
      <c r="C127" s="114"/>
      <c r="D127" s="111"/>
      <c r="E127" s="111"/>
      <c r="F127" s="111"/>
      <c r="G127" s="111"/>
      <c r="H127" s="114"/>
      <c r="I127" s="111"/>
      <c r="J127" s="111"/>
      <c r="K127" s="111"/>
    </row>
    <row r="128" spans="2:11">
      <c r="B128" s="114"/>
      <c r="C128" s="114"/>
      <c r="D128" s="111"/>
      <c r="E128" s="111"/>
      <c r="F128" s="111"/>
      <c r="G128" s="111"/>
      <c r="H128" s="114"/>
      <c r="I128" s="111"/>
      <c r="J128" s="111"/>
      <c r="K128" s="111"/>
    </row>
    <row r="129" spans="2:11">
      <c r="B129" s="114"/>
      <c r="C129" s="114"/>
      <c r="D129" s="111"/>
      <c r="E129" s="111"/>
      <c r="F129" s="111"/>
      <c r="G129" s="111"/>
      <c r="H129" s="114"/>
      <c r="I129" s="111"/>
      <c r="J129" s="111"/>
      <c r="K129" s="111"/>
    </row>
    <row r="130" spans="2:11">
      <c r="B130" s="114"/>
      <c r="C130" s="114"/>
      <c r="D130" s="111"/>
      <c r="E130" s="111"/>
      <c r="F130" s="111"/>
      <c r="G130" s="111"/>
      <c r="H130" s="114"/>
      <c r="I130" s="111"/>
      <c r="J130" s="111"/>
      <c r="K130" s="111"/>
    </row>
    <row r="131" spans="2:11">
      <c r="B131" s="114"/>
      <c r="C131" s="114"/>
      <c r="D131" s="111"/>
      <c r="E131" s="111"/>
      <c r="F131" s="111"/>
      <c r="G131" s="111"/>
      <c r="H131" s="114"/>
      <c r="I131" s="111"/>
      <c r="J131" s="111"/>
      <c r="K131" s="111"/>
    </row>
    <row r="132" spans="2:11">
      <c r="B132" s="114"/>
      <c r="C132" s="114"/>
      <c r="D132" s="111"/>
      <c r="E132" s="111"/>
      <c r="F132" s="111"/>
      <c r="G132" s="111"/>
      <c r="H132" s="114"/>
      <c r="I132" s="111"/>
      <c r="J132" s="111"/>
      <c r="K132" s="111"/>
    </row>
    <row r="133" spans="2:11">
      <c r="B133" s="114"/>
      <c r="C133" s="114"/>
      <c r="D133" s="111"/>
      <c r="E133" s="111"/>
      <c r="F133" s="111"/>
      <c r="G133" s="111"/>
      <c r="H133" s="114"/>
      <c r="I133" s="114"/>
      <c r="J133" s="114"/>
      <c r="K133" s="114"/>
    </row>
    <row r="134" spans="2:11">
      <c r="B134" s="114"/>
      <c r="C134" s="114"/>
      <c r="D134" s="111"/>
      <c r="E134" s="111"/>
      <c r="F134" s="111"/>
      <c r="G134" s="111"/>
      <c r="H134" s="114"/>
      <c r="I134" s="114"/>
      <c r="J134" s="114"/>
      <c r="K134" s="114"/>
    </row>
    <row r="135" spans="2:11">
      <c r="B135" s="114"/>
      <c r="C135" s="114"/>
      <c r="D135" s="114"/>
      <c r="E135" s="114"/>
      <c r="F135" s="114"/>
      <c r="G135" s="114"/>
      <c r="H135" s="114"/>
      <c r="I135" s="114"/>
      <c r="J135" s="114"/>
      <c r="K135" s="114"/>
    </row>
    <row r="136" spans="2:11">
      <c r="B136" s="114"/>
      <c r="C136" s="114"/>
      <c r="D136" s="114"/>
      <c r="E136" s="114"/>
      <c r="F136" s="114"/>
      <c r="G136" s="114"/>
      <c r="H136" s="114"/>
      <c r="I136" s="114"/>
      <c r="J136" s="114"/>
      <c r="K136" s="114"/>
    </row>
    <row r="137" spans="2:11">
      <c r="B137" s="114"/>
      <c r="C137" s="114"/>
      <c r="D137" s="114"/>
      <c r="E137" s="114"/>
      <c r="F137" s="114"/>
      <c r="G137" s="114"/>
      <c r="H137" s="114"/>
      <c r="I137" s="114"/>
      <c r="J137" s="114"/>
      <c r="K137" s="114"/>
    </row>
    <row r="138" spans="2:11">
      <c r="B138" s="114"/>
      <c r="C138" s="114"/>
      <c r="D138" s="114"/>
      <c r="E138" s="114"/>
      <c r="F138" s="114"/>
      <c r="G138" s="114"/>
      <c r="H138" s="114"/>
      <c r="I138" s="114"/>
      <c r="J138" s="114"/>
      <c r="K138" s="114"/>
    </row>
    <row r="139" spans="2:11">
      <c r="B139" s="114"/>
      <c r="C139" s="114"/>
      <c r="D139" s="114"/>
      <c r="E139" s="114"/>
      <c r="F139" s="114"/>
      <c r="G139" s="114"/>
      <c r="H139" s="114"/>
      <c r="I139" s="114"/>
      <c r="J139" s="114"/>
      <c r="K139" s="114"/>
    </row>
    <row r="140" spans="2:11">
      <c r="B140" s="114"/>
      <c r="C140" s="114"/>
      <c r="D140" s="114"/>
      <c r="E140" s="114"/>
      <c r="F140" s="114"/>
      <c r="G140" s="114"/>
      <c r="H140" s="114"/>
      <c r="I140" s="114"/>
      <c r="J140" s="114"/>
      <c r="K140" s="114"/>
    </row>
    <row r="141" spans="2:11">
      <c r="B141" s="114"/>
      <c r="C141" s="114"/>
      <c r="D141" s="114"/>
      <c r="E141" s="114"/>
      <c r="F141" s="114"/>
      <c r="G141" s="114"/>
      <c r="H141" s="114"/>
      <c r="I141" s="114"/>
      <c r="J141" s="114"/>
      <c r="K141" s="114"/>
    </row>
    <row r="142" spans="2:11">
      <c r="B142" s="114"/>
      <c r="C142" s="114"/>
      <c r="D142" s="114"/>
      <c r="E142" s="114"/>
      <c r="F142" s="114"/>
      <c r="G142" s="114"/>
      <c r="H142" s="114"/>
      <c r="I142" s="114"/>
      <c r="J142" s="114"/>
      <c r="K142" s="114"/>
    </row>
    <row r="143" spans="2:11">
      <c r="B143" s="114"/>
      <c r="C143" s="114"/>
      <c r="D143" s="114"/>
      <c r="E143" s="114"/>
      <c r="F143" s="114"/>
      <c r="G143" s="114"/>
      <c r="H143" s="114"/>
      <c r="I143" s="114"/>
      <c r="J143" s="114"/>
      <c r="K143" s="114"/>
    </row>
    <row r="144" spans="2:11">
      <c r="B144" s="114"/>
      <c r="C144" s="114"/>
      <c r="D144" s="114"/>
      <c r="E144" s="114"/>
      <c r="F144" s="114"/>
      <c r="G144" s="114"/>
      <c r="H144" s="114"/>
      <c r="I144" s="114"/>
      <c r="J144" s="114"/>
      <c r="K144" s="114"/>
    </row>
    <row r="145" spans="2:11">
      <c r="B145" s="114"/>
      <c r="C145" s="114"/>
      <c r="D145" s="114"/>
      <c r="E145" s="114"/>
      <c r="F145" s="114"/>
      <c r="G145" s="114"/>
      <c r="H145" s="114"/>
      <c r="I145" s="114"/>
      <c r="J145" s="114"/>
      <c r="K145" s="114"/>
    </row>
    <row r="146" spans="2:11">
      <c r="B146" s="114"/>
      <c r="C146" s="114"/>
      <c r="D146" s="114"/>
      <c r="E146" s="114"/>
      <c r="F146" s="114"/>
      <c r="G146" s="114"/>
      <c r="H146" s="114"/>
      <c r="I146" s="114"/>
      <c r="J146" s="114"/>
      <c r="K146" s="114"/>
    </row>
    <row r="147" spans="2:11">
      <c r="B147" s="114"/>
      <c r="C147" s="114"/>
      <c r="D147" s="114"/>
      <c r="E147" s="114"/>
      <c r="F147" s="114"/>
      <c r="G147" s="114"/>
      <c r="H147" s="114"/>
      <c r="I147" s="114"/>
      <c r="J147" s="114"/>
      <c r="K147" s="114"/>
    </row>
    <row r="148" spans="2:11">
      <c r="B148" s="114"/>
      <c r="C148" s="114"/>
      <c r="D148" s="114"/>
      <c r="E148" s="114"/>
      <c r="F148" s="114"/>
      <c r="G148" s="114"/>
      <c r="H148" s="114"/>
      <c r="I148" s="114"/>
      <c r="J148" s="114"/>
      <c r="K148" s="114"/>
    </row>
    <row r="149" spans="2:11">
      <c r="B149" s="114"/>
      <c r="C149" s="114"/>
      <c r="D149" s="114"/>
      <c r="E149" s="114"/>
      <c r="F149" s="114"/>
      <c r="G149" s="114"/>
      <c r="H149" s="114"/>
      <c r="I149" s="114"/>
      <c r="J149" s="114"/>
      <c r="K149" s="114"/>
    </row>
    <row r="150" spans="2:11">
      <c r="B150" s="114"/>
      <c r="C150" s="114"/>
      <c r="D150" s="114"/>
      <c r="E150" s="114"/>
      <c r="F150" s="114"/>
      <c r="G150" s="114"/>
      <c r="H150" s="114"/>
      <c r="I150" s="114"/>
      <c r="J150" s="114"/>
      <c r="K150" s="114"/>
    </row>
    <row r="151" spans="2:11">
      <c r="B151" s="114"/>
      <c r="C151" s="114"/>
      <c r="D151" s="114"/>
      <c r="E151" s="114"/>
      <c r="F151" s="114"/>
      <c r="G151" s="114"/>
      <c r="H151" s="114"/>
      <c r="I151" s="114"/>
      <c r="J151" s="114"/>
      <c r="K151" s="114"/>
    </row>
    <row r="152" spans="2:11">
      <c r="B152" s="114"/>
      <c r="C152" s="114"/>
      <c r="D152" s="114"/>
      <c r="E152" s="114"/>
      <c r="F152" s="114"/>
      <c r="G152" s="114"/>
      <c r="H152" s="114"/>
      <c r="I152" s="114"/>
      <c r="J152" s="114"/>
      <c r="K152" s="114"/>
    </row>
    <row r="153" spans="2:11">
      <c r="B153" s="114"/>
      <c r="C153" s="114"/>
      <c r="D153" s="114"/>
      <c r="E153" s="114"/>
      <c r="F153" s="114"/>
      <c r="G153" s="114"/>
      <c r="H153" s="114"/>
      <c r="I153" s="114"/>
      <c r="J153" s="114"/>
      <c r="K153" s="114"/>
    </row>
    <row r="154" spans="2:11">
      <c r="B154" s="114"/>
      <c r="C154" s="114"/>
      <c r="D154" s="114"/>
      <c r="E154" s="114"/>
      <c r="F154" s="114"/>
      <c r="G154" s="114"/>
      <c r="H154" s="114"/>
      <c r="I154" s="114"/>
      <c r="J154" s="114"/>
      <c r="K154" s="114"/>
    </row>
    <row r="155" spans="2:11">
      <c r="B155" s="114"/>
      <c r="C155" s="114"/>
      <c r="D155" s="114"/>
      <c r="E155" s="114"/>
      <c r="F155" s="114"/>
      <c r="G155" s="114"/>
      <c r="H155" s="114"/>
      <c r="I155" s="114"/>
      <c r="J155" s="114"/>
      <c r="K155" s="114"/>
    </row>
    <row r="156" spans="2:11">
      <c r="B156" s="114"/>
      <c r="C156" s="114"/>
      <c r="D156" s="114"/>
      <c r="E156" s="114"/>
      <c r="F156" s="114"/>
      <c r="G156" s="114"/>
      <c r="H156" s="114"/>
      <c r="I156" s="114"/>
      <c r="J156" s="114"/>
      <c r="K156" s="114"/>
    </row>
    <row r="157" spans="2:11">
      <c r="B157" s="114"/>
      <c r="C157" s="114"/>
      <c r="D157" s="114"/>
      <c r="E157" s="114"/>
      <c r="F157" s="114"/>
      <c r="G157" s="114"/>
      <c r="H157" s="114"/>
      <c r="I157" s="114"/>
      <c r="J157" s="114"/>
      <c r="K157" s="114"/>
    </row>
    <row r="158" spans="2:11">
      <c r="B158" s="114"/>
      <c r="C158" s="114"/>
      <c r="D158" s="114"/>
      <c r="E158" s="114"/>
      <c r="F158" s="114"/>
      <c r="G158" s="114"/>
      <c r="H158" s="114"/>
      <c r="I158" s="114"/>
      <c r="J158" s="114"/>
      <c r="K158" s="114"/>
    </row>
    <row r="159" spans="2:11">
      <c r="B159" s="114"/>
      <c r="C159" s="114"/>
      <c r="D159" s="114"/>
      <c r="E159" s="114"/>
      <c r="F159" s="114"/>
      <c r="G159" s="114"/>
      <c r="H159" s="114"/>
      <c r="I159" s="114"/>
      <c r="J159" s="114"/>
      <c r="K159" s="114"/>
    </row>
    <row r="160" spans="2:11">
      <c r="B160" s="114"/>
      <c r="C160" s="114"/>
      <c r="D160" s="114"/>
      <c r="E160" s="114"/>
      <c r="F160" s="114"/>
      <c r="G160" s="114"/>
      <c r="H160" s="114"/>
      <c r="I160" s="114"/>
      <c r="J160" s="114"/>
      <c r="K160" s="114"/>
    </row>
    <row r="161" spans="2:11">
      <c r="B161" s="114"/>
      <c r="C161" s="114"/>
      <c r="D161" s="114"/>
      <c r="E161" s="114"/>
      <c r="F161" s="114"/>
      <c r="G161" s="114"/>
      <c r="H161" s="114"/>
      <c r="I161" s="114"/>
      <c r="J161" s="114"/>
      <c r="K161" s="114"/>
    </row>
    <row r="162" spans="2:11">
      <c r="B162" s="114"/>
      <c r="C162" s="114"/>
      <c r="D162" s="114"/>
      <c r="E162" s="114"/>
      <c r="F162" s="114"/>
      <c r="G162" s="114"/>
      <c r="H162" s="114"/>
      <c r="I162" s="114"/>
      <c r="J162" s="114"/>
      <c r="K162" s="114"/>
    </row>
    <row r="163" spans="2:11">
      <c r="B163" s="114"/>
      <c r="C163" s="114"/>
      <c r="D163" s="114"/>
      <c r="E163" s="114"/>
      <c r="F163" s="114"/>
      <c r="G163" s="114"/>
      <c r="H163" s="114"/>
      <c r="I163" s="114"/>
      <c r="J163" s="114"/>
      <c r="K163" s="114"/>
    </row>
    <row r="164" spans="2:11">
      <c r="B164" s="114"/>
      <c r="C164" s="114"/>
      <c r="D164" s="114"/>
      <c r="E164" s="114"/>
      <c r="F164" s="114"/>
      <c r="G164" s="114"/>
      <c r="H164" s="114"/>
      <c r="I164" s="114"/>
      <c r="J164" s="114"/>
      <c r="K164" s="114"/>
    </row>
    <row r="165" spans="2:11">
      <c r="B165" s="114"/>
      <c r="C165" s="114"/>
      <c r="D165" s="114"/>
      <c r="E165" s="114"/>
      <c r="F165" s="114"/>
      <c r="G165" s="114"/>
      <c r="H165" s="114"/>
      <c r="I165" s="114"/>
      <c r="J165" s="114"/>
      <c r="K165" s="114"/>
    </row>
    <row r="166" spans="2:11">
      <c r="B166" s="114"/>
      <c r="C166" s="114"/>
      <c r="D166" s="114"/>
      <c r="E166" s="114"/>
      <c r="F166" s="114"/>
      <c r="G166" s="114"/>
      <c r="H166" s="114"/>
      <c r="I166" s="114"/>
      <c r="J166" s="114"/>
      <c r="K166" s="114"/>
    </row>
    <row r="167" spans="2:11">
      <c r="B167" s="114"/>
      <c r="C167" s="114"/>
      <c r="D167" s="114"/>
      <c r="E167" s="114"/>
      <c r="F167" s="114"/>
      <c r="G167" s="114"/>
      <c r="H167" s="114"/>
      <c r="I167" s="114"/>
      <c r="J167" s="114"/>
      <c r="K167" s="114"/>
    </row>
    <row r="168" spans="2:11">
      <c r="B168" s="114"/>
      <c r="C168" s="114"/>
      <c r="D168" s="114"/>
      <c r="E168" s="114"/>
      <c r="F168" s="114"/>
      <c r="G168" s="114"/>
      <c r="H168" s="114"/>
      <c r="I168" s="114"/>
      <c r="J168" s="114"/>
      <c r="K168" s="114"/>
    </row>
    <row r="169" spans="2:11">
      <c r="B169" s="114"/>
      <c r="C169" s="114"/>
      <c r="D169" s="114"/>
      <c r="E169" s="114"/>
      <c r="F169" s="114"/>
      <c r="G169" s="114"/>
      <c r="H169" s="114"/>
      <c r="I169" s="114"/>
      <c r="J169" s="114"/>
      <c r="K169" s="114"/>
    </row>
    <row r="170" spans="2:11">
      <c r="B170" s="114"/>
      <c r="C170" s="114"/>
      <c r="D170" s="114"/>
      <c r="E170" s="114"/>
      <c r="F170" s="114"/>
      <c r="G170" s="114"/>
      <c r="H170" s="114"/>
      <c r="I170" s="114"/>
      <c r="J170" s="114"/>
      <c r="K170" s="114"/>
    </row>
    <row r="171" spans="2:11">
      <c r="B171" s="114"/>
      <c r="C171" s="114"/>
      <c r="D171" s="114"/>
      <c r="E171" s="114"/>
      <c r="F171" s="114"/>
      <c r="G171" s="114"/>
      <c r="H171" s="114"/>
      <c r="I171" s="114"/>
      <c r="J171" s="114"/>
      <c r="K171" s="114"/>
    </row>
    <row r="172" spans="2:11">
      <c r="B172" s="114"/>
      <c r="C172" s="114"/>
      <c r="D172" s="114"/>
      <c r="E172" s="114"/>
      <c r="F172" s="114"/>
      <c r="G172" s="114"/>
      <c r="H172" s="114"/>
      <c r="I172" s="114"/>
      <c r="J172" s="114"/>
      <c r="K172" s="114"/>
    </row>
    <row r="173" spans="2:11">
      <c r="B173" s="114"/>
      <c r="C173" s="114"/>
      <c r="D173" s="114"/>
      <c r="E173" s="114"/>
      <c r="F173" s="114"/>
      <c r="G173" s="114"/>
      <c r="H173" s="114"/>
      <c r="I173" s="114"/>
      <c r="J173" s="114"/>
      <c r="K173" s="114"/>
    </row>
    <row r="174" spans="2:11">
      <c r="B174" s="114"/>
      <c r="C174" s="114"/>
      <c r="D174" s="114"/>
      <c r="E174" s="114"/>
      <c r="F174" s="114"/>
      <c r="G174" s="114"/>
      <c r="H174" s="114"/>
      <c r="I174" s="114"/>
      <c r="J174" s="114"/>
      <c r="K174" s="114"/>
    </row>
    <row r="175" spans="2:11">
      <c r="B175" s="114"/>
      <c r="C175" s="114"/>
      <c r="D175" s="114"/>
      <c r="E175" s="114"/>
      <c r="F175" s="114"/>
      <c r="G175" s="114"/>
      <c r="H175" s="114"/>
      <c r="I175" s="114"/>
      <c r="J175" s="114"/>
      <c r="K175" s="114"/>
    </row>
    <row r="176" spans="2:11">
      <c r="B176" s="114"/>
      <c r="C176" s="114"/>
      <c r="D176" s="114"/>
      <c r="E176" s="114"/>
      <c r="F176" s="114"/>
      <c r="G176" s="114"/>
      <c r="H176" s="114"/>
      <c r="I176" s="114"/>
      <c r="J176" s="114"/>
      <c r="K176" s="114"/>
    </row>
    <row r="177" spans="2:11">
      <c r="B177" s="114"/>
      <c r="C177" s="114"/>
      <c r="D177" s="114"/>
      <c r="E177" s="114"/>
      <c r="F177" s="114"/>
      <c r="G177" s="114"/>
      <c r="H177" s="114"/>
      <c r="I177" s="114"/>
      <c r="J177" s="114"/>
      <c r="K177" s="114"/>
    </row>
    <row r="178" spans="2:11">
      <c r="B178" s="114"/>
      <c r="C178" s="114"/>
      <c r="D178" s="114"/>
      <c r="E178" s="114"/>
      <c r="F178" s="114"/>
      <c r="G178" s="114"/>
      <c r="H178" s="114"/>
      <c r="I178" s="114"/>
      <c r="J178" s="114"/>
      <c r="K178" s="114"/>
    </row>
    <row r="179" spans="2:11">
      <c r="B179" s="114"/>
      <c r="C179" s="114"/>
      <c r="D179" s="114"/>
      <c r="E179" s="114"/>
      <c r="F179" s="114"/>
      <c r="G179" s="114"/>
      <c r="H179" s="114"/>
      <c r="I179" s="114"/>
      <c r="J179" s="114"/>
      <c r="K179" s="114"/>
    </row>
    <row r="180" spans="2:11">
      <c r="B180" s="114"/>
      <c r="C180" s="114"/>
      <c r="D180" s="114"/>
      <c r="E180" s="114"/>
      <c r="F180" s="114"/>
      <c r="G180" s="114"/>
      <c r="H180" s="114"/>
      <c r="I180" s="114"/>
      <c r="J180" s="114"/>
      <c r="K180" s="114"/>
    </row>
    <row r="181" spans="2:11">
      <c r="B181" s="114"/>
      <c r="C181" s="114"/>
      <c r="D181" s="114"/>
      <c r="E181" s="114"/>
      <c r="F181" s="114"/>
      <c r="G181" s="114"/>
      <c r="H181" s="114"/>
      <c r="I181" s="114"/>
      <c r="J181" s="114"/>
      <c r="K181" s="114"/>
    </row>
    <row r="182" spans="2:11">
      <c r="B182" s="114"/>
      <c r="C182" s="114"/>
      <c r="D182" s="114"/>
      <c r="E182" s="114"/>
      <c r="F182" s="114"/>
      <c r="G182" s="114"/>
      <c r="H182" s="114"/>
      <c r="I182" s="114"/>
      <c r="J182" s="114"/>
      <c r="K182" s="114"/>
    </row>
    <row r="183" spans="2:11">
      <c r="B183" s="114"/>
      <c r="C183" s="114"/>
      <c r="D183" s="114"/>
      <c r="E183" s="114"/>
      <c r="F183" s="114"/>
      <c r="G183" s="114"/>
      <c r="H183" s="114"/>
      <c r="I183" s="114"/>
      <c r="J183" s="114"/>
      <c r="K183" s="114"/>
    </row>
    <row r="184" spans="2:11">
      <c r="B184" s="114"/>
      <c r="C184" s="114"/>
      <c r="D184" s="114"/>
      <c r="E184" s="114"/>
      <c r="F184" s="114"/>
      <c r="G184" s="114"/>
      <c r="H184" s="114"/>
      <c r="I184" s="114"/>
      <c r="J184" s="114"/>
      <c r="K184" s="114"/>
    </row>
    <row r="185" spans="2:11">
      <c r="B185" s="114"/>
      <c r="C185" s="114"/>
      <c r="D185" s="114"/>
      <c r="E185" s="114"/>
      <c r="F185" s="114"/>
      <c r="G185" s="114"/>
      <c r="H185" s="114"/>
      <c r="I185" s="114"/>
      <c r="J185" s="114"/>
      <c r="K185" s="114"/>
    </row>
    <row r="186" spans="2:11">
      <c r="B186" s="114"/>
      <c r="C186" s="114"/>
      <c r="D186" s="114"/>
      <c r="E186" s="114"/>
      <c r="F186" s="114"/>
      <c r="G186" s="114"/>
      <c r="H186" s="114"/>
      <c r="I186" s="114"/>
      <c r="J186" s="114"/>
      <c r="K186" s="114"/>
    </row>
    <row r="187" spans="2:11">
      <c r="B187" s="114"/>
      <c r="C187" s="114"/>
      <c r="D187" s="114"/>
      <c r="E187" s="114"/>
      <c r="F187" s="114"/>
      <c r="G187" s="114"/>
      <c r="H187" s="114"/>
      <c r="I187" s="114"/>
      <c r="J187" s="114"/>
      <c r="K187" s="114"/>
    </row>
    <row r="188" spans="2:11">
      <c r="B188" s="114"/>
      <c r="C188" s="114"/>
      <c r="D188" s="114"/>
      <c r="E188" s="114"/>
      <c r="F188" s="114"/>
      <c r="G188" s="114"/>
      <c r="H188" s="114"/>
      <c r="I188" s="114"/>
      <c r="J188" s="114"/>
      <c r="K188" s="114"/>
    </row>
    <row r="189" spans="2:11">
      <c r="B189" s="114"/>
      <c r="C189" s="114"/>
      <c r="D189" s="114"/>
      <c r="E189" s="114"/>
      <c r="F189" s="114"/>
      <c r="G189" s="114"/>
      <c r="H189" s="114"/>
      <c r="I189" s="114"/>
      <c r="J189" s="114"/>
      <c r="K189" s="114"/>
    </row>
    <row r="190" spans="2:11">
      <c r="B190" s="114"/>
      <c r="C190" s="114"/>
      <c r="D190" s="114"/>
      <c r="E190" s="114"/>
      <c r="F190" s="114"/>
      <c r="G190" s="114"/>
      <c r="H190" s="114"/>
      <c r="I190" s="114"/>
      <c r="J190" s="114"/>
      <c r="K190" s="114"/>
    </row>
    <row r="191" spans="2:11">
      <c r="B191" s="114"/>
      <c r="C191" s="114"/>
      <c r="D191" s="114"/>
      <c r="E191" s="114"/>
      <c r="F191" s="114"/>
      <c r="G191" s="114"/>
      <c r="H191" s="114"/>
      <c r="I191" s="114"/>
      <c r="J191" s="114"/>
      <c r="K191" s="114"/>
    </row>
    <row r="192" spans="2:11">
      <c r="B192" s="114"/>
      <c r="C192" s="114"/>
      <c r="D192" s="114"/>
      <c r="E192" s="114"/>
      <c r="F192" s="114"/>
      <c r="G192" s="114"/>
      <c r="H192" s="114"/>
      <c r="I192" s="114"/>
      <c r="J192" s="114"/>
      <c r="K192" s="114"/>
    </row>
    <row r="193" spans="2:11">
      <c r="B193" s="114"/>
      <c r="C193" s="114"/>
      <c r="D193" s="114"/>
      <c r="E193" s="114"/>
      <c r="F193" s="114"/>
      <c r="G193" s="114"/>
      <c r="H193" s="114"/>
      <c r="I193" s="114"/>
      <c r="J193" s="114"/>
      <c r="K193" s="114"/>
    </row>
    <row r="194" spans="2:11">
      <c r="B194" s="114"/>
      <c r="C194" s="114"/>
      <c r="D194" s="114"/>
      <c r="E194" s="114"/>
      <c r="F194" s="114"/>
      <c r="G194" s="114"/>
      <c r="H194" s="114"/>
      <c r="I194" s="114"/>
      <c r="J194" s="114"/>
      <c r="K194" s="114"/>
    </row>
    <row r="195" spans="2:11">
      <c r="B195" s="114"/>
      <c r="C195" s="114"/>
      <c r="D195" s="114"/>
      <c r="E195" s="114"/>
      <c r="F195" s="114"/>
      <c r="G195" s="114"/>
      <c r="H195" s="114"/>
      <c r="I195" s="114"/>
      <c r="J195" s="114"/>
      <c r="K195" s="114"/>
    </row>
    <row r="196" spans="2:11">
      <c r="B196" s="114"/>
      <c r="C196" s="114"/>
      <c r="D196" s="114"/>
      <c r="E196" s="114"/>
      <c r="F196" s="114"/>
      <c r="G196" s="114"/>
      <c r="H196" s="114"/>
      <c r="I196" s="114"/>
      <c r="J196" s="114"/>
      <c r="K196" s="114"/>
    </row>
    <row r="197" spans="2:11">
      <c r="B197" s="114"/>
      <c r="C197" s="114"/>
      <c r="D197" s="114"/>
      <c r="E197" s="114"/>
      <c r="F197" s="114"/>
      <c r="G197" s="114"/>
      <c r="H197" s="114"/>
      <c r="I197" s="114"/>
      <c r="J197" s="114"/>
      <c r="K197" s="114"/>
    </row>
    <row r="198" spans="2:11">
      <c r="B198" s="114"/>
      <c r="C198" s="114"/>
      <c r="D198" s="114"/>
      <c r="E198" s="114"/>
      <c r="F198" s="114"/>
      <c r="G198" s="114"/>
      <c r="H198" s="114"/>
      <c r="I198" s="114"/>
      <c r="J198" s="114"/>
      <c r="K198" s="114"/>
    </row>
    <row r="199" spans="2:11">
      <c r="B199" s="114"/>
      <c r="C199" s="114"/>
      <c r="D199" s="114"/>
      <c r="E199" s="114"/>
      <c r="F199" s="114"/>
      <c r="G199" s="114"/>
      <c r="H199" s="114"/>
      <c r="I199" s="114"/>
      <c r="J199" s="114"/>
      <c r="K199" s="114"/>
    </row>
    <row r="200" spans="2:11">
      <c r="B200" s="114"/>
      <c r="C200" s="114"/>
      <c r="D200" s="114"/>
      <c r="E200" s="114"/>
      <c r="F200" s="114"/>
      <c r="G200" s="114"/>
      <c r="H200" s="114"/>
      <c r="I200" s="114"/>
      <c r="J200" s="114"/>
      <c r="K200" s="114"/>
    </row>
    <row r="201" spans="2:11">
      <c r="B201" s="114"/>
      <c r="C201" s="114"/>
      <c r="D201" s="114"/>
      <c r="E201" s="114"/>
      <c r="F201" s="114"/>
      <c r="G201" s="114"/>
      <c r="H201" s="114"/>
      <c r="I201" s="114"/>
      <c r="J201" s="114"/>
      <c r="K201" s="114"/>
    </row>
    <row r="202" spans="2:11">
      <c r="B202" s="114"/>
      <c r="C202" s="114"/>
      <c r="D202" s="114"/>
      <c r="E202" s="114"/>
      <c r="F202" s="114"/>
      <c r="G202" s="114"/>
      <c r="H202" s="114"/>
      <c r="I202" s="114"/>
      <c r="J202" s="114"/>
      <c r="K202" s="114"/>
    </row>
    <row r="203" spans="2:11">
      <c r="B203" s="114"/>
      <c r="C203" s="114"/>
      <c r="D203" s="114"/>
      <c r="E203" s="114"/>
      <c r="F203" s="114"/>
      <c r="G203" s="114"/>
      <c r="H203" s="114"/>
      <c r="I203" s="114"/>
      <c r="J203" s="114"/>
      <c r="K203" s="114"/>
    </row>
    <row r="204" spans="2:11">
      <c r="B204" s="114"/>
      <c r="C204" s="114"/>
      <c r="D204" s="114"/>
      <c r="E204" s="114"/>
      <c r="F204" s="114"/>
      <c r="G204" s="114"/>
      <c r="H204" s="114"/>
      <c r="I204" s="114"/>
      <c r="J204" s="114"/>
      <c r="K204" s="114"/>
    </row>
    <row r="205" spans="2:11">
      <c r="B205" s="114"/>
      <c r="C205" s="114"/>
      <c r="D205" s="114"/>
      <c r="E205" s="114"/>
      <c r="F205" s="114"/>
      <c r="G205" s="114"/>
      <c r="H205" s="114"/>
      <c r="I205" s="114"/>
      <c r="J205" s="114"/>
      <c r="K205" s="114"/>
    </row>
    <row r="206" spans="2:11">
      <c r="B206" s="114"/>
      <c r="C206" s="114"/>
      <c r="D206" s="114"/>
      <c r="E206" s="114"/>
      <c r="F206" s="114"/>
      <c r="G206" s="114"/>
      <c r="H206" s="114"/>
      <c r="I206" s="114"/>
      <c r="J206" s="114"/>
      <c r="K206" s="114"/>
    </row>
    <row r="207" spans="2:11">
      <c r="B207" s="114"/>
      <c r="C207" s="114"/>
      <c r="D207" s="114"/>
      <c r="E207" s="114"/>
      <c r="F207" s="114"/>
      <c r="G207" s="114"/>
      <c r="H207" s="114"/>
      <c r="I207" s="114"/>
      <c r="J207" s="114"/>
      <c r="K207" s="114"/>
    </row>
    <row r="208" spans="2:11">
      <c r="B208" s="114"/>
      <c r="C208" s="114"/>
      <c r="D208" s="114"/>
      <c r="E208" s="114"/>
      <c r="F208" s="114"/>
      <c r="G208" s="114"/>
      <c r="H208" s="114"/>
      <c r="I208" s="114"/>
      <c r="J208" s="114"/>
      <c r="K208" s="114"/>
    </row>
    <row r="209" spans="2:11">
      <c r="B209" s="114"/>
      <c r="C209" s="114"/>
      <c r="D209" s="114"/>
      <c r="E209" s="114"/>
      <c r="F209" s="114"/>
      <c r="G209" s="114"/>
      <c r="H209" s="114"/>
      <c r="I209" s="114"/>
      <c r="J209" s="114"/>
      <c r="K209" s="114"/>
    </row>
    <row r="210" spans="2:11">
      <c r="B210" s="114"/>
      <c r="C210" s="114"/>
      <c r="D210" s="114"/>
      <c r="E210" s="114"/>
      <c r="F210" s="114"/>
      <c r="G210" s="114"/>
      <c r="H210" s="114"/>
      <c r="I210" s="114"/>
      <c r="J210" s="114"/>
      <c r="K210" s="114"/>
    </row>
    <row r="211" spans="2:11">
      <c r="B211" s="114"/>
      <c r="C211" s="114"/>
      <c r="D211" s="114"/>
      <c r="E211" s="114"/>
      <c r="F211" s="114"/>
      <c r="G211" s="114"/>
      <c r="H211" s="114"/>
      <c r="I211" s="114"/>
      <c r="J211" s="114"/>
      <c r="K211" s="114"/>
    </row>
    <row r="212" spans="2:11">
      <c r="B212" s="114"/>
      <c r="C212" s="114"/>
      <c r="D212" s="114"/>
      <c r="E212" s="114"/>
      <c r="F212" s="114"/>
      <c r="G212" s="114"/>
      <c r="H212" s="114"/>
      <c r="I212" s="114"/>
      <c r="J212" s="114"/>
      <c r="K212" s="114"/>
    </row>
    <row r="213" spans="2:11">
      <c r="B213" s="114"/>
      <c r="C213" s="114"/>
      <c r="D213" s="114"/>
      <c r="E213" s="114"/>
      <c r="F213" s="114"/>
      <c r="G213" s="114"/>
      <c r="H213" s="114"/>
      <c r="I213" s="114"/>
      <c r="J213" s="114"/>
      <c r="K213" s="114"/>
    </row>
    <row r="214" spans="2:11">
      <c r="B214" s="114"/>
      <c r="C214" s="114"/>
      <c r="D214" s="114"/>
      <c r="E214" s="114"/>
      <c r="F214" s="114"/>
      <c r="G214" s="114"/>
      <c r="H214" s="114"/>
      <c r="I214" s="114"/>
      <c r="J214" s="114"/>
      <c r="K214" s="114"/>
    </row>
    <row r="215" spans="2:11">
      <c r="B215" s="114"/>
      <c r="C215" s="114"/>
      <c r="D215" s="114"/>
      <c r="E215" s="114"/>
      <c r="F215" s="114"/>
      <c r="G215" s="114"/>
      <c r="H215" s="114"/>
      <c r="I215" s="114"/>
      <c r="J215" s="114"/>
      <c r="K215" s="114"/>
    </row>
    <row r="216" spans="2:11">
      <c r="B216" s="114"/>
      <c r="C216" s="114"/>
      <c r="D216" s="114"/>
      <c r="E216" s="114"/>
      <c r="F216" s="114"/>
      <c r="G216" s="114"/>
      <c r="H216" s="114"/>
      <c r="I216" s="114"/>
      <c r="J216" s="114"/>
      <c r="K216" s="114"/>
    </row>
    <row r="217" spans="2:11">
      <c r="B217" s="114"/>
      <c r="C217" s="114"/>
      <c r="D217" s="114"/>
      <c r="E217" s="114"/>
      <c r="F217" s="114"/>
      <c r="G217" s="114"/>
      <c r="H217" s="114"/>
      <c r="I217" s="114"/>
      <c r="J217" s="114"/>
      <c r="K217" s="114"/>
    </row>
    <row r="218" spans="2:11">
      <c r="B218" s="114"/>
      <c r="C218" s="114"/>
      <c r="D218" s="114"/>
      <c r="E218" s="114"/>
      <c r="F218" s="114"/>
      <c r="G218" s="114"/>
      <c r="H218" s="114"/>
      <c r="I218" s="114"/>
      <c r="J218" s="114"/>
      <c r="K218" s="114"/>
    </row>
    <row r="219" spans="2:11">
      <c r="B219" s="114"/>
      <c r="C219" s="114"/>
      <c r="D219" s="114"/>
      <c r="E219" s="114"/>
      <c r="F219" s="114"/>
      <c r="G219" s="114"/>
      <c r="H219" s="114"/>
      <c r="I219" s="114"/>
      <c r="J219" s="114"/>
      <c r="K219" s="114"/>
    </row>
    <row r="220" spans="2:11">
      <c r="B220" s="114"/>
      <c r="C220" s="114"/>
      <c r="D220" s="114"/>
      <c r="E220" s="114"/>
      <c r="F220" s="114"/>
      <c r="G220" s="114"/>
      <c r="H220" s="114"/>
      <c r="I220" s="114"/>
      <c r="J220" s="114"/>
      <c r="K220" s="114"/>
    </row>
    <row r="221" spans="2:11">
      <c r="B221" s="114"/>
      <c r="C221" s="114"/>
      <c r="D221" s="114"/>
      <c r="E221" s="114"/>
      <c r="F221" s="114"/>
      <c r="G221" s="114"/>
      <c r="H221" s="114"/>
      <c r="I221" s="114"/>
      <c r="J221" s="114"/>
      <c r="K221" s="114"/>
    </row>
    <row r="222" spans="2:11">
      <c r="B222" s="114"/>
      <c r="C222" s="114"/>
      <c r="D222" s="114"/>
      <c r="E222" s="114"/>
      <c r="F222" s="114"/>
      <c r="G222" s="114"/>
      <c r="H222" s="114"/>
      <c r="I222" s="114"/>
      <c r="J222" s="114"/>
      <c r="K222" s="114"/>
    </row>
    <row r="223" spans="2:11">
      <c r="B223" s="114"/>
      <c r="C223" s="114"/>
      <c r="D223" s="114"/>
      <c r="E223" s="114"/>
      <c r="F223" s="114"/>
      <c r="G223" s="114"/>
      <c r="H223" s="114"/>
      <c r="I223" s="114"/>
      <c r="J223" s="114"/>
      <c r="K223" s="114"/>
    </row>
    <row r="224" spans="2:11">
      <c r="B224" s="114"/>
      <c r="C224" s="114"/>
      <c r="D224" s="114"/>
      <c r="E224" s="114"/>
      <c r="F224" s="114"/>
      <c r="G224" s="114"/>
      <c r="H224" s="114"/>
      <c r="I224" s="114"/>
      <c r="J224" s="114"/>
      <c r="K224" s="114"/>
    </row>
    <row r="225" spans="2:11">
      <c r="B225" s="114"/>
      <c r="C225" s="114"/>
      <c r="D225" s="114"/>
      <c r="E225" s="114"/>
      <c r="F225" s="114"/>
      <c r="G225" s="114"/>
      <c r="H225" s="114"/>
      <c r="I225" s="114"/>
      <c r="J225" s="114"/>
      <c r="K225" s="114"/>
    </row>
    <row r="226" spans="2:11">
      <c r="B226" s="114"/>
      <c r="C226" s="114"/>
      <c r="D226" s="114"/>
      <c r="E226" s="114"/>
      <c r="F226" s="114"/>
      <c r="G226" s="114"/>
      <c r="H226" s="114"/>
      <c r="I226" s="114"/>
      <c r="J226" s="114"/>
      <c r="K226" s="114"/>
    </row>
    <row r="227" spans="2:11">
      <c r="B227" s="114"/>
      <c r="C227" s="114"/>
      <c r="D227" s="114"/>
      <c r="E227" s="114"/>
      <c r="F227" s="114"/>
      <c r="G227" s="114"/>
      <c r="H227" s="114"/>
      <c r="I227" s="114"/>
      <c r="J227" s="114"/>
      <c r="K227" s="114"/>
    </row>
    <row r="228" spans="2:11">
      <c r="B228" s="114"/>
      <c r="C228" s="114"/>
      <c r="D228" s="114"/>
      <c r="E228" s="114"/>
      <c r="F228" s="114"/>
      <c r="G228" s="114"/>
      <c r="H228" s="114"/>
      <c r="I228" s="114"/>
      <c r="J228" s="114"/>
      <c r="K228" s="114"/>
    </row>
    <row r="229" spans="2:11">
      <c r="B229" s="114"/>
      <c r="C229" s="114"/>
      <c r="D229" s="114"/>
      <c r="E229" s="114"/>
      <c r="F229" s="114"/>
      <c r="G229" s="114"/>
      <c r="H229" s="114"/>
      <c r="I229" s="114"/>
      <c r="J229" s="114"/>
      <c r="K229" s="114"/>
    </row>
    <row r="230" spans="2:11">
      <c r="B230" s="114"/>
      <c r="C230" s="114"/>
      <c r="D230" s="114"/>
      <c r="E230" s="114"/>
      <c r="F230" s="114"/>
      <c r="G230" s="114"/>
      <c r="H230" s="114"/>
      <c r="I230" s="114"/>
      <c r="J230" s="114"/>
      <c r="K230" s="114"/>
    </row>
    <row r="231" spans="2:11">
      <c r="B231" s="114"/>
      <c r="C231" s="114"/>
      <c r="D231" s="114"/>
      <c r="E231" s="114"/>
      <c r="F231" s="114"/>
      <c r="G231" s="114"/>
      <c r="H231" s="114"/>
      <c r="I231" s="114"/>
      <c r="J231" s="114"/>
      <c r="K231" s="114"/>
    </row>
    <row r="232" spans="2:11">
      <c r="B232" s="114"/>
      <c r="C232" s="114"/>
      <c r="D232" s="114"/>
      <c r="E232" s="114"/>
      <c r="F232" s="114"/>
      <c r="G232" s="114"/>
      <c r="H232" s="114"/>
      <c r="I232" s="114"/>
      <c r="J232" s="114"/>
      <c r="K232" s="114"/>
    </row>
    <row r="233" spans="2:11">
      <c r="B233" s="114"/>
      <c r="C233" s="114"/>
      <c r="D233" s="114"/>
      <c r="E233" s="114"/>
      <c r="F233" s="114"/>
      <c r="G233" s="114"/>
      <c r="H233" s="114"/>
      <c r="I233" s="114"/>
      <c r="J233" s="114"/>
      <c r="K233" s="114"/>
    </row>
    <row r="234" spans="2:11">
      <c r="B234" s="114"/>
      <c r="C234" s="114"/>
      <c r="D234" s="114"/>
      <c r="E234" s="114"/>
      <c r="F234" s="114"/>
      <c r="G234" s="114"/>
      <c r="H234" s="114"/>
    </row>
    <row r="235" spans="2:11">
      <c r="B235" s="114"/>
      <c r="C235" s="114"/>
      <c r="D235" s="114"/>
      <c r="E235" s="114"/>
      <c r="F235" s="114"/>
      <c r="G235" s="114"/>
      <c r="H235" s="114"/>
    </row>
  </sheetData>
  <mergeCells count="11">
    <mergeCell ref="B1:H1"/>
    <mergeCell ref="I2:L2"/>
    <mergeCell ref="B15:C15"/>
    <mergeCell ref="B2:H2"/>
    <mergeCell ref="B19:H20"/>
    <mergeCell ref="B3:B4"/>
    <mergeCell ref="C3:C4"/>
    <mergeCell ref="D3:H3"/>
    <mergeCell ref="B16:C16"/>
    <mergeCell ref="B17:C17"/>
    <mergeCell ref="B18:H18"/>
  </mergeCells>
  <phoneticPr fontId="38" type="noConversion"/>
  <conditionalFormatting sqref="H15:H16">
    <cfRule type="cellIs" dxfId="7" priority="30" operator="lessThan">
      <formula>0</formula>
    </cfRule>
  </conditionalFormatting>
  <conditionalFormatting sqref="H15:H16">
    <cfRule type="cellIs" dxfId="6" priority="29" stopIfTrue="1" operator="lessThan">
      <formula>0</formula>
    </cfRule>
  </conditionalFormatting>
  <conditionalFormatting sqref="H5:H9">
    <cfRule type="cellIs" dxfId="5" priority="6" operator="lessThan">
      <formula>0</formula>
    </cfRule>
  </conditionalFormatting>
  <conditionalFormatting sqref="H10:H14">
    <cfRule type="cellIs" dxfId="4" priority="5" operator="lessThan">
      <formula>0</formula>
    </cfRule>
  </conditionalFormatting>
  <conditionalFormatting sqref="E5:E14 G5:H14">
    <cfRule type="cellIs" dxfId="3" priority="4" operator="equal">
      <formula>0</formula>
    </cfRule>
  </conditionalFormatting>
  <conditionalFormatting sqref="D5:D14">
    <cfRule type="cellIs" dxfId="2" priority="3" operator="equal">
      <formula>0</formula>
    </cfRule>
  </conditionalFormatting>
  <conditionalFormatting sqref="F5:F14">
    <cfRule type="cellIs" dxfId="1" priority="2" operator="equal">
      <formula>0</formula>
    </cfRule>
  </conditionalFormatting>
  <conditionalFormatting sqref="H17">
    <cfRule type="cellIs" dxfId="0" priority="1" operator="lessThan">
      <formula>0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scale="96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Arkusz9">
    <pageSetUpPr fitToPage="1"/>
  </sheetPr>
  <dimension ref="A1:AH37"/>
  <sheetViews>
    <sheetView showGridLines="0" zoomScale="95" zoomScaleNormal="95" workbookViewId="0">
      <selection activeCell="A3" sqref="A3"/>
    </sheetView>
  </sheetViews>
  <sheetFormatPr defaultRowHeight="12.75"/>
  <cols>
    <col min="1" max="1" width="28.5703125" customWidth="1"/>
    <col min="2" max="13" width="11.28515625" bestFit="1" customWidth="1"/>
    <col min="14" max="14" width="10.28515625" customWidth="1"/>
    <col min="20" max="20" width="20.140625" customWidth="1"/>
    <col min="21" max="22" width="12.140625" bestFit="1" customWidth="1"/>
    <col min="23" max="32" width="12" bestFit="1" customWidth="1"/>
    <col min="33" max="33" width="13.7109375" bestFit="1" customWidth="1"/>
  </cols>
  <sheetData>
    <row r="1" spans="1:34" ht="31.5" customHeight="1">
      <c r="A1" s="225" t="s">
        <v>130</v>
      </c>
      <c r="B1" s="225"/>
      <c r="C1" s="225"/>
      <c r="D1" s="225"/>
      <c r="E1" s="225"/>
      <c r="F1" s="225"/>
      <c r="G1" s="225"/>
      <c r="H1" s="225"/>
      <c r="I1" s="225"/>
      <c r="J1" s="225"/>
      <c r="K1" s="225"/>
      <c r="L1" s="225"/>
      <c r="M1" s="225"/>
      <c r="N1" s="225"/>
      <c r="T1" s="225" t="s">
        <v>91</v>
      </c>
      <c r="U1" s="225"/>
      <c r="V1" s="225"/>
      <c r="W1" s="225"/>
      <c r="X1" s="225"/>
      <c r="Y1" s="225"/>
      <c r="Z1" s="225"/>
      <c r="AA1" s="225"/>
      <c r="AB1" s="225"/>
      <c r="AC1" s="225"/>
      <c r="AD1" s="225"/>
      <c r="AE1" s="225"/>
      <c r="AF1" s="225"/>
      <c r="AG1" s="225"/>
    </row>
    <row r="2" spans="1:34" s="6" customFormat="1" ht="15.75" customHeight="1">
      <c r="A2" s="34" t="s">
        <v>19</v>
      </c>
      <c r="B2" s="173" t="s">
        <v>6</v>
      </c>
      <c r="C2" s="174" t="s">
        <v>7</v>
      </c>
      <c r="D2" s="4" t="s">
        <v>8</v>
      </c>
      <c r="E2" s="4" t="s">
        <v>9</v>
      </c>
      <c r="F2" s="4" t="s">
        <v>10</v>
      </c>
      <c r="G2" s="4" t="s">
        <v>11</v>
      </c>
      <c r="H2" s="4" t="s">
        <v>12</v>
      </c>
      <c r="I2" s="4" t="s">
        <v>13</v>
      </c>
      <c r="J2" s="4" t="s">
        <v>14</v>
      </c>
      <c r="K2" s="4" t="s">
        <v>15</v>
      </c>
      <c r="L2" s="4" t="s">
        <v>16</v>
      </c>
      <c r="M2" s="4" t="s">
        <v>17</v>
      </c>
      <c r="N2" s="4" t="s">
        <v>18</v>
      </c>
      <c r="T2" s="34" t="s">
        <v>19</v>
      </c>
      <c r="U2" s="35" t="s">
        <v>6</v>
      </c>
      <c r="V2" s="35" t="s">
        <v>22</v>
      </c>
      <c r="W2" s="4" t="s">
        <v>8</v>
      </c>
      <c r="X2" s="4" t="s">
        <v>9</v>
      </c>
      <c r="Y2" s="175" t="s">
        <v>10</v>
      </c>
      <c r="Z2" s="4" t="s">
        <v>11</v>
      </c>
      <c r="AA2" s="4" t="s">
        <v>12</v>
      </c>
      <c r="AB2" s="4" t="s">
        <v>13</v>
      </c>
      <c r="AC2" s="4" t="s">
        <v>14</v>
      </c>
      <c r="AD2" s="4" t="s">
        <v>15</v>
      </c>
      <c r="AE2" s="4" t="s">
        <v>16</v>
      </c>
      <c r="AF2" s="4" t="s">
        <v>17</v>
      </c>
      <c r="AG2" s="4" t="s">
        <v>18</v>
      </c>
    </row>
    <row r="3" spans="1:34" s="6" customFormat="1" ht="15.75" customHeight="1">
      <c r="A3" s="100" t="s">
        <v>20</v>
      </c>
      <c r="B3" s="3">
        <v>2127</v>
      </c>
      <c r="C3" s="3">
        <v>2579</v>
      </c>
      <c r="D3" s="3">
        <v>5774</v>
      </c>
      <c r="E3" s="3">
        <v>10189</v>
      </c>
      <c r="F3" s="3">
        <v>8677</v>
      </c>
      <c r="G3" s="3">
        <v>7427</v>
      </c>
      <c r="H3" s="3">
        <v>6734</v>
      </c>
      <c r="I3" s="3">
        <v>6165</v>
      </c>
      <c r="J3" s="3">
        <v>4011</v>
      </c>
      <c r="K3" s="3">
        <v>3339</v>
      </c>
      <c r="L3" s="3">
        <v>2206</v>
      </c>
      <c r="M3" s="3">
        <v>1935</v>
      </c>
      <c r="N3" s="4">
        <v>61163</v>
      </c>
      <c r="O3" s="54">
        <v>0.8714291820422585</v>
      </c>
      <c r="T3" s="25" t="s">
        <v>20</v>
      </c>
      <c r="U3" s="3">
        <v>1714</v>
      </c>
      <c r="V3" s="3">
        <v>2782</v>
      </c>
      <c r="W3" s="3">
        <v>7833</v>
      </c>
      <c r="X3" s="3">
        <v>7177</v>
      </c>
      <c r="Y3" s="3">
        <v>7316</v>
      </c>
      <c r="Z3" s="3">
        <v>7223</v>
      </c>
      <c r="AA3" s="3">
        <v>6269</v>
      </c>
      <c r="AB3" s="3">
        <v>5772</v>
      </c>
      <c r="AC3" s="3">
        <v>3546</v>
      </c>
      <c r="AD3" s="3">
        <v>2857</v>
      </c>
      <c r="AE3" s="3">
        <v>1888</v>
      </c>
      <c r="AF3" s="3">
        <v>1331</v>
      </c>
      <c r="AG3" s="4">
        <v>55708</v>
      </c>
    </row>
    <row r="4" spans="1:34" s="6" customFormat="1" ht="15.75" customHeight="1">
      <c r="A4" s="101" t="s">
        <v>21</v>
      </c>
      <c r="B4" s="3">
        <v>345</v>
      </c>
      <c r="C4" s="3">
        <v>373</v>
      </c>
      <c r="D4" s="3">
        <v>557</v>
      </c>
      <c r="E4" s="3">
        <v>1028</v>
      </c>
      <c r="F4" s="3">
        <v>1184</v>
      </c>
      <c r="G4" s="3">
        <v>1172</v>
      </c>
      <c r="H4" s="3">
        <v>1200</v>
      </c>
      <c r="I4" s="3">
        <v>1229</v>
      </c>
      <c r="J4" s="3">
        <v>746</v>
      </c>
      <c r="K4" s="3">
        <v>579</v>
      </c>
      <c r="L4" s="3">
        <v>376</v>
      </c>
      <c r="M4" s="3">
        <v>235</v>
      </c>
      <c r="N4" s="4">
        <v>9024</v>
      </c>
      <c r="O4" s="54">
        <v>0.12857081795774147</v>
      </c>
      <c r="T4" s="25" t="s">
        <v>21</v>
      </c>
      <c r="U4" s="3">
        <v>278</v>
      </c>
      <c r="V4" s="3">
        <v>359</v>
      </c>
      <c r="W4" s="3">
        <v>890</v>
      </c>
      <c r="X4" s="3">
        <v>963</v>
      </c>
      <c r="Y4" s="3">
        <v>1098</v>
      </c>
      <c r="Z4" s="3">
        <v>1202</v>
      </c>
      <c r="AA4" s="3">
        <v>1236</v>
      </c>
      <c r="AB4" s="3">
        <v>1169</v>
      </c>
      <c r="AC4" s="3">
        <v>722</v>
      </c>
      <c r="AD4" s="3">
        <v>455</v>
      </c>
      <c r="AE4" s="3">
        <v>312</v>
      </c>
      <c r="AF4" s="3">
        <v>332</v>
      </c>
      <c r="AG4" s="4">
        <v>9016</v>
      </c>
    </row>
    <row r="5" spans="1:34" s="6" customFormat="1">
      <c r="A5" s="44" t="s">
        <v>118</v>
      </c>
      <c r="B5" s="12">
        <v>2472</v>
      </c>
      <c r="C5" s="12">
        <v>2952</v>
      </c>
      <c r="D5" s="12">
        <v>6331</v>
      </c>
      <c r="E5" s="12">
        <v>11217</v>
      </c>
      <c r="F5" s="12">
        <v>9861</v>
      </c>
      <c r="G5" s="12">
        <v>8599</v>
      </c>
      <c r="H5" s="12">
        <v>7934</v>
      </c>
      <c r="I5" s="12">
        <v>7394</v>
      </c>
      <c r="J5" s="12">
        <v>4757</v>
      </c>
      <c r="K5" s="12">
        <v>3918</v>
      </c>
      <c r="L5" s="12">
        <v>2582</v>
      </c>
      <c r="M5" s="12">
        <v>2170</v>
      </c>
      <c r="N5" s="11">
        <v>70187</v>
      </c>
      <c r="O5" s="54">
        <v>1</v>
      </c>
      <c r="T5" s="25" t="s">
        <v>88</v>
      </c>
      <c r="U5" s="3">
        <v>1992</v>
      </c>
      <c r="V5" s="3">
        <v>3141</v>
      </c>
      <c r="W5" s="3">
        <v>8723</v>
      </c>
      <c r="X5" s="3">
        <v>8140</v>
      </c>
      <c r="Y5" s="3">
        <v>8414</v>
      </c>
      <c r="Z5" s="3">
        <v>8425</v>
      </c>
      <c r="AA5" s="3">
        <v>7505</v>
      </c>
      <c r="AB5" s="3">
        <v>6941</v>
      </c>
      <c r="AC5" s="3">
        <v>4268</v>
      </c>
      <c r="AD5" s="3">
        <v>3312</v>
      </c>
      <c r="AE5" s="3">
        <v>2200</v>
      </c>
      <c r="AF5" s="3">
        <v>1663</v>
      </c>
      <c r="AG5" s="4">
        <v>64724</v>
      </c>
    </row>
    <row r="6" spans="1:34" s="6" customFormat="1" ht="15.75" customHeight="1">
      <c r="A6" s="203" t="s">
        <v>119</v>
      </c>
      <c r="B6" s="37">
        <v>0.48647023451593507</v>
      </c>
      <c r="C6" s="37">
        <v>0.19417475728155331</v>
      </c>
      <c r="D6" s="37">
        <v>1.144647696476965</v>
      </c>
      <c r="E6" s="37">
        <v>0.77175801611119876</v>
      </c>
      <c r="F6" s="37">
        <v>-0.12088793795132391</v>
      </c>
      <c r="G6" s="37">
        <v>-0.12797890680458368</v>
      </c>
      <c r="H6" s="37">
        <v>-7.7334573787649741E-2</v>
      </c>
      <c r="I6" s="37">
        <v>-6.8061507436349866E-2</v>
      </c>
      <c r="J6" s="37">
        <v>-0.3566405193400054</v>
      </c>
      <c r="K6" s="37">
        <v>-0.17637166281269712</v>
      </c>
      <c r="L6" s="37">
        <v>-0.34099030117406837</v>
      </c>
      <c r="M6" s="37">
        <v>-0.15956622773044149</v>
      </c>
      <c r="N6" s="38"/>
      <c r="T6" s="1"/>
      <c r="U6" s="52"/>
      <c r="V6" s="52"/>
      <c r="W6" s="52"/>
      <c r="X6" s="52"/>
      <c r="Y6" s="52"/>
      <c r="Z6" s="52"/>
      <c r="AA6" s="52"/>
      <c r="AB6" s="52"/>
      <c r="AC6" s="52"/>
      <c r="AD6" s="52"/>
      <c r="AE6" s="52"/>
      <c r="AF6" s="52"/>
      <c r="AG6" s="52"/>
    </row>
    <row r="7" spans="1:34" s="6" customFormat="1" ht="15.75" customHeight="1">
      <c r="A7" s="204" t="s">
        <v>120</v>
      </c>
      <c r="B7" s="39">
        <v>0.24096385542168686</v>
      </c>
      <c r="C7" s="39">
        <v>-6.017191977077363E-2</v>
      </c>
      <c r="D7" s="39">
        <v>-0.27421758569299548</v>
      </c>
      <c r="E7" s="39">
        <v>0.37800982800982807</v>
      </c>
      <c r="F7" s="39">
        <v>0.17197527929641065</v>
      </c>
      <c r="G7" s="39">
        <v>2.0652818991097943E-2</v>
      </c>
      <c r="H7" s="39">
        <v>5.7161892071952103E-2</v>
      </c>
      <c r="I7" s="39">
        <v>6.526437112807959E-2</v>
      </c>
      <c r="J7" s="39">
        <v>0.11457357075913777</v>
      </c>
      <c r="K7" s="39">
        <v>0.18297101449275366</v>
      </c>
      <c r="L7" s="39">
        <v>0.17363636363636359</v>
      </c>
      <c r="M7" s="39">
        <v>0.30487071557426337</v>
      </c>
      <c r="N7" s="39">
        <v>8.4404548544589231E-2</v>
      </c>
      <c r="T7" s="1"/>
      <c r="U7" s="52"/>
      <c r="V7" s="52"/>
      <c r="W7" s="52"/>
      <c r="X7" s="52"/>
      <c r="Y7" s="52"/>
      <c r="Z7" s="52"/>
      <c r="AA7" s="52"/>
      <c r="AB7" s="52"/>
      <c r="AC7" s="52"/>
      <c r="AD7" s="52"/>
      <c r="AE7" s="52"/>
      <c r="AF7" s="52"/>
      <c r="AG7" s="52"/>
    </row>
    <row r="8" spans="1:34" s="1" customFormat="1">
      <c r="A8" s="29"/>
      <c r="B8" s="28"/>
      <c r="C8" s="29"/>
      <c r="D8" s="29"/>
      <c r="E8" s="29"/>
      <c r="N8" s="36"/>
      <c r="O8" s="6"/>
      <c r="P8" s="6"/>
      <c r="Q8" s="6"/>
      <c r="R8" s="6"/>
      <c r="S8" s="6"/>
      <c r="T8" s="90"/>
      <c r="U8" s="29"/>
      <c r="V8" s="29"/>
      <c r="AA8" s="52"/>
    </row>
    <row r="9" spans="1:34" s="1" customFormat="1" ht="28.5" customHeight="1">
      <c r="A9" s="227" t="s">
        <v>19</v>
      </c>
      <c r="B9" s="229" t="s">
        <v>146</v>
      </c>
      <c r="C9" s="230"/>
      <c r="D9" s="231" t="s">
        <v>5</v>
      </c>
      <c r="E9" s="233" t="s">
        <v>148</v>
      </c>
      <c r="F9" s="234"/>
      <c r="G9" s="238" t="s">
        <v>5</v>
      </c>
      <c r="N9" s="36"/>
      <c r="O9" s="6"/>
      <c r="P9" s="6"/>
      <c r="Q9" s="6"/>
      <c r="R9" s="6"/>
      <c r="S9" s="6"/>
      <c r="T9" s="90"/>
      <c r="U9" s="29"/>
      <c r="V9" s="29"/>
      <c r="AA9" s="52"/>
    </row>
    <row r="10" spans="1:34" s="1" customFormat="1" ht="26.25" customHeight="1">
      <c r="A10" s="228"/>
      <c r="B10" s="87">
        <v>2018</v>
      </c>
      <c r="C10" s="87">
        <v>2017</v>
      </c>
      <c r="D10" s="232"/>
      <c r="E10" s="87">
        <v>2018</v>
      </c>
      <c r="F10" s="87">
        <v>2017</v>
      </c>
      <c r="G10" s="235"/>
      <c r="H10" s="52"/>
      <c r="N10" s="36"/>
      <c r="O10" s="6"/>
      <c r="P10" s="6"/>
      <c r="Q10" s="6"/>
      <c r="R10" s="6"/>
      <c r="S10" s="6"/>
      <c r="T10" s="91"/>
      <c r="U10" s="91"/>
      <c r="V10" s="91"/>
      <c r="AA10" s="52"/>
    </row>
    <row r="11" spans="1:34" s="1" customFormat="1" ht="20.25" customHeight="1">
      <c r="A11" s="25" t="s">
        <v>20</v>
      </c>
      <c r="B11" s="32">
        <v>1935</v>
      </c>
      <c r="C11" s="32">
        <v>1331</v>
      </c>
      <c r="D11" s="31">
        <v>0.45379413974455307</v>
      </c>
      <c r="E11" s="32">
        <v>61163</v>
      </c>
      <c r="F11" s="25">
        <v>55708</v>
      </c>
      <c r="G11" s="31">
        <v>9.7921303941983284E-2</v>
      </c>
      <c r="H11" s="52"/>
      <c r="N11" s="36"/>
      <c r="O11" s="6"/>
      <c r="P11" s="6"/>
      <c r="Q11" s="6"/>
      <c r="R11" s="6"/>
      <c r="S11" s="6"/>
      <c r="T11" s="92"/>
      <c r="U11" s="92"/>
      <c r="V11" s="92"/>
      <c r="W11" s="93"/>
      <c r="X11" s="93"/>
      <c r="Y11" s="94"/>
      <c r="AG11" s="36"/>
      <c r="AH11" s="48"/>
    </row>
    <row r="12" spans="1:34" s="1" customFormat="1" ht="20.25" customHeight="1">
      <c r="A12" s="25" t="s">
        <v>21</v>
      </c>
      <c r="B12" s="32">
        <v>235</v>
      </c>
      <c r="C12" s="32">
        <v>332</v>
      </c>
      <c r="D12" s="31">
        <v>-0.29216867469879515</v>
      </c>
      <c r="E12" s="32">
        <v>9024</v>
      </c>
      <c r="F12" s="25">
        <v>9016</v>
      </c>
      <c r="G12" s="31">
        <v>8.8731144631770675E-4</v>
      </c>
      <c r="N12" s="36"/>
      <c r="O12" s="6"/>
      <c r="P12" s="6"/>
      <c r="Q12" s="47"/>
      <c r="R12" s="6"/>
      <c r="S12" s="6"/>
      <c r="T12" s="92"/>
      <c r="U12" s="92"/>
      <c r="V12" s="92"/>
      <c r="W12" s="93"/>
      <c r="X12" s="93"/>
      <c r="Y12" s="94"/>
      <c r="AG12" s="36"/>
      <c r="AH12" s="48"/>
    </row>
    <row r="13" spans="1:34" s="1" customFormat="1" ht="20.25" customHeight="1">
      <c r="A13" s="97" t="s">
        <v>18</v>
      </c>
      <c r="B13" s="32">
        <v>2170</v>
      </c>
      <c r="C13" s="32">
        <v>1663</v>
      </c>
      <c r="D13" s="31">
        <v>0.30487071557426337</v>
      </c>
      <c r="E13" s="32">
        <v>70187</v>
      </c>
      <c r="F13" s="32">
        <v>64724</v>
      </c>
      <c r="G13" s="31">
        <v>8.4404548544589231E-2</v>
      </c>
      <c r="N13" s="36"/>
      <c r="O13" s="6"/>
      <c r="P13" s="6"/>
      <c r="Q13" s="6"/>
      <c r="R13" s="6"/>
      <c r="S13" s="6"/>
      <c r="T13" s="95"/>
      <c r="U13" s="95"/>
      <c r="V13" s="95"/>
      <c r="W13" s="95"/>
      <c r="X13" s="95"/>
      <c r="Y13" s="95"/>
      <c r="Z13" s="95"/>
      <c r="AA13" s="95"/>
      <c r="AB13" s="95"/>
      <c r="AC13" s="95"/>
      <c r="AD13" s="95"/>
      <c r="AE13" s="95"/>
      <c r="AF13" s="95"/>
      <c r="AG13" s="96"/>
    </row>
    <row r="14" spans="1:34">
      <c r="A14" s="27"/>
      <c r="B14" s="28"/>
      <c r="C14" s="29"/>
      <c r="D14" s="29"/>
      <c r="E14" s="29"/>
      <c r="F14" s="1"/>
      <c r="G14" s="1"/>
      <c r="H14" s="1"/>
      <c r="I14" s="1"/>
      <c r="J14" s="1"/>
      <c r="K14" s="1"/>
      <c r="L14" s="1"/>
      <c r="M14" s="1"/>
      <c r="N14" s="30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</row>
    <row r="15" spans="1:34">
      <c r="A15" s="27"/>
      <c r="B15" s="28"/>
      <c r="C15" s="29"/>
      <c r="D15" s="29"/>
      <c r="E15" s="29"/>
      <c r="F15" s="1"/>
      <c r="G15" s="1"/>
      <c r="H15" s="1"/>
      <c r="I15" s="1"/>
      <c r="J15" s="1"/>
      <c r="K15" s="1"/>
      <c r="L15" s="1"/>
      <c r="M15" s="1"/>
      <c r="N15" s="30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</row>
    <row r="16" spans="1:34">
      <c r="A16" s="27"/>
      <c r="B16" s="28"/>
      <c r="C16" s="29"/>
      <c r="D16" s="29"/>
      <c r="E16" s="29"/>
      <c r="F16" s="1"/>
      <c r="G16" s="1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1"/>
      <c r="AF16" s="1"/>
      <c r="AG16" s="2"/>
    </row>
    <row r="19" spans="8:9">
      <c r="H19" s="33"/>
    </row>
    <row r="23" spans="8:9">
      <c r="I23" s="33"/>
    </row>
    <row r="36" spans="1:1">
      <c r="A36" s="40" t="s">
        <v>100</v>
      </c>
    </row>
    <row r="37" spans="1:1">
      <c r="A37" s="16" t="s">
        <v>81</v>
      </c>
    </row>
  </sheetData>
  <mergeCells count="7">
    <mergeCell ref="A1:N1"/>
    <mergeCell ref="T1:AG1"/>
    <mergeCell ref="A9:A10"/>
    <mergeCell ref="B9:C9"/>
    <mergeCell ref="D9:D10"/>
    <mergeCell ref="E9:F9"/>
    <mergeCell ref="G9:G10"/>
  </mergeCells>
  <phoneticPr fontId="4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2" orientation="landscape" horizontalDpi="4294967292" r:id="rId1"/>
  <headerFooter alignWithMargins="0"/>
  <colBreaks count="1" manualBreakCount="1">
    <brk id="15" max="1048575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Arkusz4">
    <pageSetUpPr fitToPage="1"/>
  </sheetPr>
  <dimension ref="A2:R61"/>
  <sheetViews>
    <sheetView showGridLines="0" zoomScaleNormal="100" workbookViewId="0">
      <selection activeCell="A2" sqref="A1:N2"/>
    </sheetView>
  </sheetViews>
  <sheetFormatPr defaultRowHeight="12.75"/>
  <cols>
    <col min="1" max="1" width="18.28515625" customWidth="1"/>
    <col min="2" max="14" width="9.28515625" customWidth="1"/>
    <col min="15" max="15" width="12" customWidth="1"/>
    <col min="16" max="16" width="12.28515625" bestFit="1" customWidth="1"/>
    <col min="18" max="18" width="9.28515625" bestFit="1" customWidth="1"/>
  </cols>
  <sheetData>
    <row r="2" spans="1:18" ht="25.5" customHeight="1">
      <c r="A2" s="239" t="s">
        <v>131</v>
      </c>
      <c r="B2" s="240"/>
      <c r="C2" s="240"/>
      <c r="D2" s="240"/>
      <c r="E2" s="240"/>
      <c r="F2" s="240"/>
      <c r="G2" s="240"/>
      <c r="H2" s="240"/>
      <c r="I2" s="240"/>
      <c r="J2" s="240"/>
      <c r="K2" s="240"/>
      <c r="L2" s="240"/>
      <c r="M2" s="240"/>
      <c r="N2" s="240"/>
      <c r="O2" s="15"/>
    </row>
    <row r="3" spans="1:18" ht="21" customHeight="1">
      <c r="A3" s="280" t="s">
        <v>4</v>
      </c>
      <c r="B3" s="280"/>
      <c r="C3" s="280"/>
      <c r="D3" s="280"/>
      <c r="E3" s="280"/>
      <c r="F3" s="280"/>
      <c r="G3" s="280"/>
      <c r="H3" s="280"/>
      <c r="I3" s="280"/>
      <c r="J3" s="280"/>
      <c r="K3" s="280"/>
      <c r="L3" s="280"/>
      <c r="M3" s="280"/>
      <c r="N3" s="280"/>
      <c r="O3" s="18"/>
    </row>
    <row r="4" spans="1:18" ht="13.5" customHeight="1">
      <c r="A4" s="72"/>
      <c r="B4" s="73" t="s">
        <v>6</v>
      </c>
      <c r="C4" s="74" t="s">
        <v>7</v>
      </c>
      <c r="D4" s="74" t="s">
        <v>8</v>
      </c>
      <c r="E4" s="74" t="s">
        <v>9</v>
      </c>
      <c r="F4" s="73" t="s">
        <v>10</v>
      </c>
      <c r="G4" s="73" t="s">
        <v>11</v>
      </c>
      <c r="H4" s="73" t="s">
        <v>12</v>
      </c>
      <c r="I4" s="73" t="s">
        <v>13</v>
      </c>
      <c r="J4" s="73" t="s">
        <v>14</v>
      </c>
      <c r="K4" s="73" t="s">
        <v>15</v>
      </c>
      <c r="L4" s="73" t="s">
        <v>16</v>
      </c>
      <c r="M4" s="75" t="s">
        <v>17</v>
      </c>
      <c r="N4" s="72" t="s">
        <v>18</v>
      </c>
      <c r="O4" s="17"/>
      <c r="R4" s="47"/>
    </row>
    <row r="5" spans="1:18" ht="13.5" customHeight="1">
      <c r="A5" s="180" t="s">
        <v>92</v>
      </c>
      <c r="B5" s="277"/>
      <c r="C5" s="278"/>
      <c r="D5" s="278"/>
      <c r="E5" s="278"/>
      <c r="F5" s="278"/>
      <c r="G5" s="278"/>
      <c r="H5" s="278"/>
      <c r="I5" s="278"/>
      <c r="J5" s="278"/>
      <c r="K5" s="278"/>
      <c r="L5" s="278"/>
      <c r="M5" s="278"/>
      <c r="N5" s="279"/>
      <c r="O5" s="17"/>
      <c r="R5" s="47"/>
    </row>
    <row r="6" spans="1:18" s="6" customFormat="1" ht="13.5" customHeight="1">
      <c r="A6" s="180" t="s">
        <v>93</v>
      </c>
      <c r="B6" s="76">
        <v>389</v>
      </c>
      <c r="C6" s="76">
        <v>712</v>
      </c>
      <c r="D6" s="76">
        <v>1837</v>
      </c>
      <c r="E6" s="76">
        <v>2055</v>
      </c>
      <c r="F6" s="76">
        <v>2013</v>
      </c>
      <c r="G6" s="76">
        <v>1955</v>
      </c>
      <c r="H6" s="76">
        <v>1602</v>
      </c>
      <c r="I6" s="76">
        <v>1347</v>
      </c>
      <c r="J6" s="76">
        <v>853</v>
      </c>
      <c r="K6" s="76">
        <v>645</v>
      </c>
      <c r="L6" s="76">
        <v>394</v>
      </c>
      <c r="M6" s="76">
        <v>1230</v>
      </c>
      <c r="N6" s="72">
        <v>15032</v>
      </c>
      <c r="O6" s="17"/>
      <c r="R6" s="49"/>
    </row>
    <row r="7" spans="1:18" s="6" customFormat="1" ht="13.5" customHeight="1">
      <c r="A7" s="180" t="s">
        <v>94</v>
      </c>
      <c r="B7" s="76">
        <v>1714</v>
      </c>
      <c r="C7" s="76">
        <v>2782</v>
      </c>
      <c r="D7" s="76">
        <v>7833</v>
      </c>
      <c r="E7" s="76">
        <v>7177</v>
      </c>
      <c r="F7" s="76">
        <v>7316</v>
      </c>
      <c r="G7" s="76">
        <v>7223</v>
      </c>
      <c r="H7" s="76">
        <v>6269</v>
      </c>
      <c r="I7" s="76">
        <v>5772</v>
      </c>
      <c r="J7" s="76">
        <v>3546</v>
      </c>
      <c r="K7" s="76">
        <v>2857</v>
      </c>
      <c r="L7" s="76">
        <v>1888</v>
      </c>
      <c r="M7" s="76">
        <v>1331</v>
      </c>
      <c r="N7" s="72">
        <v>55708</v>
      </c>
      <c r="O7" s="17"/>
      <c r="R7" s="49"/>
    </row>
    <row r="8" spans="1:18" s="6" customFormat="1" ht="13.5" customHeight="1">
      <c r="A8" s="77" t="s">
        <v>95</v>
      </c>
      <c r="B8" s="77">
        <v>2103</v>
      </c>
      <c r="C8" s="77">
        <v>3494</v>
      </c>
      <c r="D8" s="77">
        <v>9670</v>
      </c>
      <c r="E8" s="77">
        <v>9232</v>
      </c>
      <c r="F8" s="77">
        <v>9329</v>
      </c>
      <c r="G8" s="77">
        <v>9178</v>
      </c>
      <c r="H8" s="77">
        <v>7871</v>
      </c>
      <c r="I8" s="77">
        <v>7119</v>
      </c>
      <c r="J8" s="77">
        <v>4399</v>
      </c>
      <c r="K8" s="77">
        <v>3502</v>
      </c>
      <c r="L8" s="77">
        <v>2282</v>
      </c>
      <c r="M8" s="77">
        <v>2561</v>
      </c>
      <c r="N8" s="77">
        <v>70740</v>
      </c>
      <c r="O8" s="17"/>
      <c r="R8" s="49"/>
    </row>
    <row r="9" spans="1:18" ht="13.5" customHeight="1">
      <c r="A9" s="180" t="s">
        <v>132</v>
      </c>
      <c r="B9" s="277"/>
      <c r="C9" s="278"/>
      <c r="D9" s="278"/>
      <c r="E9" s="278"/>
      <c r="F9" s="278"/>
      <c r="G9" s="278"/>
      <c r="H9" s="278"/>
      <c r="I9" s="278"/>
      <c r="J9" s="278"/>
      <c r="K9" s="278"/>
      <c r="L9" s="278"/>
      <c r="M9" s="278"/>
      <c r="N9" s="279"/>
      <c r="O9" s="17"/>
      <c r="R9" s="47"/>
    </row>
    <row r="10" spans="1:18">
      <c r="A10" s="181" t="s">
        <v>133</v>
      </c>
      <c r="B10" s="78">
        <v>362</v>
      </c>
      <c r="C10" s="78">
        <v>506</v>
      </c>
      <c r="D10" s="78">
        <v>1225</v>
      </c>
      <c r="E10" s="78">
        <v>2249</v>
      </c>
      <c r="F10" s="78">
        <v>2004</v>
      </c>
      <c r="G10" s="78">
        <v>1986</v>
      </c>
      <c r="H10" s="78">
        <v>1629</v>
      </c>
      <c r="I10" s="78">
        <v>1452</v>
      </c>
      <c r="J10" s="78">
        <v>1040</v>
      </c>
      <c r="K10" s="78">
        <v>841</v>
      </c>
      <c r="L10" s="78">
        <v>555</v>
      </c>
      <c r="M10" s="78">
        <v>675</v>
      </c>
      <c r="N10" s="78">
        <v>14524</v>
      </c>
      <c r="O10" s="17"/>
      <c r="R10" s="47"/>
    </row>
    <row r="11" spans="1:18" s="24" customFormat="1">
      <c r="A11" s="180" t="s">
        <v>134</v>
      </c>
      <c r="B11" s="76">
        <v>2127</v>
      </c>
      <c r="C11" s="76">
        <v>2579</v>
      </c>
      <c r="D11" s="76">
        <v>5774</v>
      </c>
      <c r="E11" s="76">
        <v>10189</v>
      </c>
      <c r="F11" s="76">
        <v>8677</v>
      </c>
      <c r="G11" s="76">
        <v>7427</v>
      </c>
      <c r="H11" s="76">
        <v>6734</v>
      </c>
      <c r="I11" s="76">
        <v>6165</v>
      </c>
      <c r="J11" s="76">
        <v>4011</v>
      </c>
      <c r="K11" s="76">
        <v>3339</v>
      </c>
      <c r="L11" s="76">
        <v>2206</v>
      </c>
      <c r="M11" s="76">
        <v>1935</v>
      </c>
      <c r="N11" s="72">
        <v>61163</v>
      </c>
      <c r="O11" s="23"/>
      <c r="R11" s="47"/>
    </row>
    <row r="12" spans="1:18" s="6" customFormat="1">
      <c r="A12" s="77" t="s">
        <v>135</v>
      </c>
      <c r="B12" s="79">
        <v>2489</v>
      </c>
      <c r="C12" s="79">
        <v>3085</v>
      </c>
      <c r="D12" s="79">
        <v>6999</v>
      </c>
      <c r="E12" s="79">
        <v>12438</v>
      </c>
      <c r="F12" s="79">
        <v>10681</v>
      </c>
      <c r="G12" s="79">
        <v>9413</v>
      </c>
      <c r="H12" s="79">
        <v>8363</v>
      </c>
      <c r="I12" s="79">
        <v>7617</v>
      </c>
      <c r="J12" s="79">
        <v>5051</v>
      </c>
      <c r="K12" s="79">
        <v>4180</v>
      </c>
      <c r="L12" s="79">
        <v>2761</v>
      </c>
      <c r="M12" s="79">
        <v>2610</v>
      </c>
      <c r="N12" s="79">
        <v>75687</v>
      </c>
      <c r="O12" s="48"/>
      <c r="R12" s="49"/>
    </row>
    <row r="13" spans="1:18">
      <c r="A13" s="80" t="s">
        <v>32</v>
      </c>
      <c r="B13" s="81">
        <v>0.18354731336186392</v>
      </c>
      <c r="C13" s="81">
        <v>-0.11705781339439036</v>
      </c>
      <c r="D13" s="81">
        <v>-0.27621509824198553</v>
      </c>
      <c r="E13" s="81">
        <v>0.34727036395147315</v>
      </c>
      <c r="F13" s="81">
        <v>0.14492442919927107</v>
      </c>
      <c r="G13" s="81">
        <v>2.5604706907823127E-2</v>
      </c>
      <c r="H13" s="81">
        <v>6.2507940541227214E-2</v>
      </c>
      <c r="I13" s="81">
        <v>6.9953645174884116E-2</v>
      </c>
      <c r="J13" s="81">
        <v>0.14821550352352797</v>
      </c>
      <c r="K13" s="81">
        <v>0.19360365505425481</v>
      </c>
      <c r="L13" s="81">
        <v>0.20990359333917619</v>
      </c>
      <c r="M13" s="81">
        <v>1.9133151112846525E-2</v>
      </c>
      <c r="N13" s="81">
        <v>6.9932145886344443E-2</v>
      </c>
      <c r="P13" s="89"/>
      <c r="R13" s="47"/>
    </row>
    <row r="14" spans="1:18">
      <c r="A14" s="80" t="s">
        <v>31</v>
      </c>
      <c r="B14" s="81">
        <v>-6.9408740359897192E-2</v>
      </c>
      <c r="C14" s="81">
        <v>-0.2893258426966292</v>
      </c>
      <c r="D14" s="81">
        <v>-0.3331518780620577</v>
      </c>
      <c r="E14" s="81">
        <v>9.4403892944038947E-2</v>
      </c>
      <c r="F14" s="81">
        <v>-4.4709388971684305E-3</v>
      </c>
      <c r="G14" s="81">
        <v>1.5856777493606034E-2</v>
      </c>
      <c r="H14" s="81">
        <v>1.6853932584269593E-2</v>
      </c>
      <c r="I14" s="81">
        <v>7.795100222717144E-2</v>
      </c>
      <c r="J14" s="81">
        <v>0.21922626025791314</v>
      </c>
      <c r="K14" s="81">
        <v>0.30387596899224811</v>
      </c>
      <c r="L14" s="81">
        <v>0.40862944162436543</v>
      </c>
      <c r="M14" s="81">
        <v>-0.45121951219512191</v>
      </c>
      <c r="N14" s="81">
        <v>-3.3794571580628041E-2</v>
      </c>
      <c r="R14" s="47"/>
    </row>
    <row r="15" spans="1:18">
      <c r="A15" s="80" t="s">
        <v>34</v>
      </c>
      <c r="B15" s="81">
        <v>0.24095682613768954</v>
      </c>
      <c r="C15" s="81">
        <v>-7.2969086987778597E-2</v>
      </c>
      <c r="D15" s="81">
        <v>-0.26286224945742376</v>
      </c>
      <c r="E15" s="81">
        <v>0.419673958478473</v>
      </c>
      <c r="F15" s="81">
        <v>0.18603061782394748</v>
      </c>
      <c r="G15" s="81">
        <v>2.8243112280216032E-2</v>
      </c>
      <c r="H15" s="81">
        <v>7.4174509491147012E-2</v>
      </c>
      <c r="I15" s="81">
        <v>6.8087318087318049E-2</v>
      </c>
      <c r="J15" s="81">
        <v>0.13113367174280888</v>
      </c>
      <c r="K15" s="81">
        <v>0.16870843542177116</v>
      </c>
      <c r="L15" s="81">
        <v>0.16843220338983045</v>
      </c>
      <c r="M15" s="81">
        <v>0.45379413974455307</v>
      </c>
      <c r="N15" s="81">
        <v>9.7921303941983284E-2</v>
      </c>
      <c r="R15" s="47"/>
    </row>
    <row r="16" spans="1:18">
      <c r="A16" s="80" t="s">
        <v>25</v>
      </c>
      <c r="B16" s="81">
        <v>0.14543993571715549</v>
      </c>
      <c r="C16" s="81">
        <v>0.16401944894651541</v>
      </c>
      <c r="D16" s="81">
        <v>0.17502500357193884</v>
      </c>
      <c r="E16" s="81">
        <v>0.18081685158385594</v>
      </c>
      <c r="F16" s="81">
        <v>0.18762288175264488</v>
      </c>
      <c r="G16" s="81">
        <v>0.21098480824391799</v>
      </c>
      <c r="H16" s="81">
        <v>0.19478655984694487</v>
      </c>
      <c r="I16" s="81">
        <v>0.19062623079952737</v>
      </c>
      <c r="J16" s="81">
        <v>0.20589982181746189</v>
      </c>
      <c r="K16" s="81">
        <v>0.20119617224880382</v>
      </c>
      <c r="L16" s="81">
        <v>0.20101412531691415</v>
      </c>
      <c r="M16" s="81">
        <v>0.25862068965517243</v>
      </c>
      <c r="N16" s="81">
        <v>0.19189556991293089</v>
      </c>
      <c r="P16" s="43"/>
      <c r="R16" s="47"/>
    </row>
    <row r="17" spans="1:18">
      <c r="A17" s="42"/>
      <c r="B17" s="57"/>
      <c r="C17" s="57"/>
      <c r="D17" s="57"/>
      <c r="E17" s="57"/>
      <c r="F17" s="57"/>
      <c r="G17" s="57"/>
      <c r="H17" s="57"/>
      <c r="I17" s="57"/>
      <c r="J17" s="57"/>
      <c r="K17" s="57"/>
      <c r="L17" s="57"/>
      <c r="M17" s="57"/>
      <c r="N17" s="57"/>
      <c r="R17" s="47"/>
    </row>
    <row r="18" spans="1:18" ht="21" customHeight="1">
      <c r="A18" s="280" t="s">
        <v>3</v>
      </c>
      <c r="B18" s="280"/>
      <c r="C18" s="280"/>
      <c r="D18" s="280"/>
      <c r="E18" s="280"/>
      <c r="F18" s="280"/>
      <c r="G18" s="280"/>
      <c r="H18" s="280"/>
      <c r="I18" s="280"/>
      <c r="J18" s="280"/>
      <c r="K18" s="280"/>
      <c r="L18" s="280"/>
      <c r="M18" s="280"/>
      <c r="N18" s="280"/>
      <c r="O18" s="18"/>
      <c r="R18" s="47"/>
    </row>
    <row r="19" spans="1:18">
      <c r="A19" s="72"/>
      <c r="B19" s="73" t="s">
        <v>6</v>
      </c>
      <c r="C19" s="74" t="s">
        <v>7</v>
      </c>
      <c r="D19" s="74" t="s">
        <v>8</v>
      </c>
      <c r="E19" s="74" t="s">
        <v>9</v>
      </c>
      <c r="F19" s="73" t="s">
        <v>10</v>
      </c>
      <c r="G19" s="73" t="s">
        <v>11</v>
      </c>
      <c r="H19" s="73" t="s">
        <v>12</v>
      </c>
      <c r="I19" s="73" t="s">
        <v>13</v>
      </c>
      <c r="J19" s="73" t="s">
        <v>14</v>
      </c>
      <c r="K19" s="73" t="s">
        <v>15</v>
      </c>
      <c r="L19" s="73" t="s">
        <v>16</v>
      </c>
      <c r="M19" s="75" t="s">
        <v>17</v>
      </c>
      <c r="N19" s="72" t="s">
        <v>18</v>
      </c>
      <c r="O19" s="17"/>
      <c r="R19" s="47"/>
    </row>
    <row r="20" spans="1:18">
      <c r="A20" s="180" t="s">
        <v>92</v>
      </c>
      <c r="B20" s="274"/>
      <c r="C20" s="275"/>
      <c r="D20" s="275"/>
      <c r="E20" s="275"/>
      <c r="F20" s="275"/>
      <c r="G20" s="275"/>
      <c r="H20" s="275"/>
      <c r="I20" s="275"/>
      <c r="J20" s="275"/>
      <c r="K20" s="275"/>
      <c r="L20" s="275"/>
      <c r="M20" s="275"/>
      <c r="N20" s="276"/>
      <c r="O20" s="17"/>
      <c r="R20" s="47"/>
    </row>
    <row r="21" spans="1:18">
      <c r="A21" s="181" t="s">
        <v>96</v>
      </c>
      <c r="B21" s="104">
        <v>497</v>
      </c>
      <c r="C21" s="104">
        <v>815</v>
      </c>
      <c r="D21" s="104">
        <v>2387</v>
      </c>
      <c r="E21" s="104">
        <v>2566</v>
      </c>
      <c r="F21" s="104">
        <v>3053</v>
      </c>
      <c r="G21" s="104">
        <v>3272</v>
      </c>
      <c r="H21" s="104">
        <v>3254</v>
      </c>
      <c r="I21" s="104">
        <v>2789</v>
      </c>
      <c r="J21" s="104">
        <v>1925</v>
      </c>
      <c r="K21" s="104">
        <v>1195</v>
      </c>
      <c r="L21" s="104">
        <v>1140</v>
      </c>
      <c r="M21" s="104">
        <v>6744</v>
      </c>
      <c r="N21" s="72">
        <v>29637</v>
      </c>
      <c r="O21" s="17"/>
      <c r="R21" s="47"/>
    </row>
    <row r="22" spans="1:18">
      <c r="A22" s="180" t="s">
        <v>97</v>
      </c>
      <c r="B22" s="76">
        <v>278</v>
      </c>
      <c r="C22" s="76">
        <v>359</v>
      </c>
      <c r="D22" s="76">
        <v>890</v>
      </c>
      <c r="E22" s="76">
        <v>963</v>
      </c>
      <c r="F22" s="76">
        <v>1098</v>
      </c>
      <c r="G22" s="76">
        <v>1202</v>
      </c>
      <c r="H22" s="76">
        <v>1236</v>
      </c>
      <c r="I22" s="76">
        <v>1169</v>
      </c>
      <c r="J22" s="76">
        <v>722</v>
      </c>
      <c r="K22" s="76">
        <v>455</v>
      </c>
      <c r="L22" s="76">
        <v>312</v>
      </c>
      <c r="M22" s="76">
        <v>332</v>
      </c>
      <c r="N22" s="72">
        <v>9016</v>
      </c>
      <c r="O22" s="17"/>
      <c r="R22" s="47"/>
    </row>
    <row r="23" spans="1:18">
      <c r="A23" s="77" t="s">
        <v>98</v>
      </c>
      <c r="B23" s="82">
        <v>775</v>
      </c>
      <c r="C23" s="82">
        <v>1174</v>
      </c>
      <c r="D23" s="82">
        <v>3277</v>
      </c>
      <c r="E23" s="82">
        <v>3529</v>
      </c>
      <c r="F23" s="82">
        <v>4151</v>
      </c>
      <c r="G23" s="82">
        <v>4474</v>
      </c>
      <c r="H23" s="82">
        <v>4490</v>
      </c>
      <c r="I23" s="82">
        <v>3958</v>
      </c>
      <c r="J23" s="82">
        <v>2647</v>
      </c>
      <c r="K23" s="82">
        <v>1650</v>
      </c>
      <c r="L23" s="82">
        <v>1452</v>
      </c>
      <c r="M23" s="82">
        <v>7076</v>
      </c>
      <c r="N23" s="77">
        <v>38653</v>
      </c>
      <c r="O23" s="17"/>
      <c r="R23" s="47"/>
    </row>
    <row r="24" spans="1:18">
      <c r="A24" s="180" t="s">
        <v>132</v>
      </c>
      <c r="B24" s="277"/>
      <c r="C24" s="278"/>
      <c r="D24" s="278"/>
      <c r="E24" s="278"/>
      <c r="F24" s="278"/>
      <c r="G24" s="278"/>
      <c r="H24" s="278"/>
      <c r="I24" s="278"/>
      <c r="J24" s="278"/>
      <c r="K24" s="278"/>
      <c r="L24" s="278"/>
      <c r="M24" s="278"/>
      <c r="N24" s="279"/>
      <c r="O24" s="17"/>
      <c r="R24" s="47"/>
    </row>
    <row r="25" spans="1:18">
      <c r="A25" s="181" t="s">
        <v>136</v>
      </c>
      <c r="B25" s="78">
        <v>277</v>
      </c>
      <c r="C25" s="78">
        <v>387</v>
      </c>
      <c r="D25" s="78">
        <v>982</v>
      </c>
      <c r="E25" s="78">
        <v>2208</v>
      </c>
      <c r="F25" s="78">
        <v>2285</v>
      </c>
      <c r="G25" s="78">
        <v>2273</v>
      </c>
      <c r="H25" s="78">
        <v>2327</v>
      </c>
      <c r="I25" s="78">
        <v>2281</v>
      </c>
      <c r="J25" s="78">
        <v>1321</v>
      </c>
      <c r="K25" s="78">
        <v>965</v>
      </c>
      <c r="L25" s="78">
        <v>643</v>
      </c>
      <c r="M25" s="78">
        <v>498</v>
      </c>
      <c r="N25" s="78">
        <v>16447</v>
      </c>
      <c r="O25" s="17"/>
      <c r="R25" s="47"/>
    </row>
    <row r="26" spans="1:18" s="24" customFormat="1">
      <c r="A26" s="180" t="s">
        <v>137</v>
      </c>
      <c r="B26" s="76">
        <v>345</v>
      </c>
      <c r="C26" s="76">
        <v>373</v>
      </c>
      <c r="D26" s="76">
        <v>557</v>
      </c>
      <c r="E26" s="76">
        <v>1028</v>
      </c>
      <c r="F26" s="76">
        <v>1184</v>
      </c>
      <c r="G26" s="76">
        <v>1172</v>
      </c>
      <c r="H26" s="76">
        <v>1200</v>
      </c>
      <c r="I26" s="76">
        <v>1229</v>
      </c>
      <c r="J26" s="76">
        <v>746</v>
      </c>
      <c r="K26" s="76">
        <v>579</v>
      </c>
      <c r="L26" s="76">
        <v>376</v>
      </c>
      <c r="M26" s="76">
        <v>235</v>
      </c>
      <c r="N26" s="72">
        <v>9024</v>
      </c>
      <c r="O26" s="23"/>
      <c r="R26" s="47"/>
    </row>
    <row r="27" spans="1:18" s="6" customFormat="1">
      <c r="A27" s="77" t="s">
        <v>138</v>
      </c>
      <c r="B27" s="83">
        <v>622</v>
      </c>
      <c r="C27" s="83">
        <v>760</v>
      </c>
      <c r="D27" s="83">
        <v>1539</v>
      </c>
      <c r="E27" s="83">
        <v>3236</v>
      </c>
      <c r="F27" s="83">
        <v>3469</v>
      </c>
      <c r="G27" s="83">
        <v>3445</v>
      </c>
      <c r="H27" s="83">
        <v>3527</v>
      </c>
      <c r="I27" s="83">
        <v>3510</v>
      </c>
      <c r="J27" s="83">
        <v>2067</v>
      </c>
      <c r="K27" s="83">
        <v>1544</v>
      </c>
      <c r="L27" s="83">
        <v>1019</v>
      </c>
      <c r="M27" s="83">
        <v>733</v>
      </c>
      <c r="N27" s="79">
        <v>25471</v>
      </c>
      <c r="O27" s="48"/>
    </row>
    <row r="28" spans="1:18" s="6" customFormat="1">
      <c r="A28" s="80" t="s">
        <v>33</v>
      </c>
      <c r="B28" s="81">
        <v>-0.19741935483870965</v>
      </c>
      <c r="C28" s="81">
        <v>-0.35264054514480414</v>
      </c>
      <c r="D28" s="81">
        <v>-0.53036313701556304</v>
      </c>
      <c r="E28" s="81">
        <v>-8.3026353074525328E-2</v>
      </c>
      <c r="F28" s="81">
        <v>-0.16429775957600579</v>
      </c>
      <c r="G28" s="81">
        <v>-0.22999552972731341</v>
      </c>
      <c r="H28" s="81">
        <v>-0.21447661469933188</v>
      </c>
      <c r="I28" s="81">
        <v>-0.11318847902981299</v>
      </c>
      <c r="J28" s="81">
        <v>-0.21911598035511903</v>
      </c>
      <c r="K28" s="81">
        <v>-6.4242424242424212E-2</v>
      </c>
      <c r="L28" s="81">
        <v>-0.29820936639118456</v>
      </c>
      <c r="M28" s="81">
        <v>-0.89641040135669869</v>
      </c>
      <c r="N28" s="81">
        <v>-0.34103433109978532</v>
      </c>
      <c r="O28" s="48"/>
    </row>
    <row r="29" spans="1:18" s="6" customFormat="1">
      <c r="A29" s="80" t="s">
        <v>31</v>
      </c>
      <c r="B29" s="81">
        <v>-0.44265593561368211</v>
      </c>
      <c r="C29" s="81">
        <v>-0.52515337423312891</v>
      </c>
      <c r="D29" s="81">
        <v>-0.58860494344365311</v>
      </c>
      <c r="E29" s="81">
        <v>-0.13951675759937643</v>
      </c>
      <c r="F29" s="81">
        <v>-0.25155584670815589</v>
      </c>
      <c r="G29" s="81">
        <v>-0.30531784841075793</v>
      </c>
      <c r="H29" s="81">
        <v>-0.28488014751075597</v>
      </c>
      <c r="I29" s="81">
        <v>-0.18214413768375759</v>
      </c>
      <c r="J29" s="81">
        <v>-0.3137662337662338</v>
      </c>
      <c r="K29" s="81">
        <v>-0.19246861924686187</v>
      </c>
      <c r="L29" s="81">
        <v>-0.43596491228070178</v>
      </c>
      <c r="M29" s="81">
        <v>-0.92615658362989328</v>
      </c>
      <c r="N29" s="81">
        <v>-0.44505179336640011</v>
      </c>
      <c r="O29" s="48"/>
    </row>
    <row r="30" spans="1:18" s="6" customFormat="1">
      <c r="A30" s="80" t="s">
        <v>34</v>
      </c>
      <c r="B30" s="81">
        <v>0.24100719424460437</v>
      </c>
      <c r="C30" s="81">
        <v>3.8997214484679743E-2</v>
      </c>
      <c r="D30" s="81">
        <v>-0.37415730337078656</v>
      </c>
      <c r="E30" s="81">
        <v>6.7497403946002121E-2</v>
      </c>
      <c r="F30" s="81">
        <v>7.8324225865209485E-2</v>
      </c>
      <c r="G30" s="81">
        <v>-2.4958402662229595E-2</v>
      </c>
      <c r="H30" s="81">
        <v>-2.9126213592232997E-2</v>
      </c>
      <c r="I30" s="81">
        <v>5.1325919589392699E-2</v>
      </c>
      <c r="J30" s="81">
        <v>3.3240997229916802E-2</v>
      </c>
      <c r="K30" s="81">
        <v>0.27252747252747245</v>
      </c>
      <c r="L30" s="81">
        <v>0.20512820512820507</v>
      </c>
      <c r="M30" s="81">
        <v>-0.29216867469879515</v>
      </c>
      <c r="N30" s="81">
        <v>8.8731144631770675E-4</v>
      </c>
      <c r="O30" s="48"/>
    </row>
    <row r="31" spans="1:18">
      <c r="A31" s="80" t="s">
        <v>26</v>
      </c>
      <c r="B31" s="81">
        <v>0.44533762057877813</v>
      </c>
      <c r="C31" s="81">
        <v>0.50921052631578945</v>
      </c>
      <c r="D31" s="81">
        <v>0.63807667316439243</v>
      </c>
      <c r="E31" s="81">
        <v>0.68232385661310258</v>
      </c>
      <c r="F31" s="81">
        <v>0.65869126549437873</v>
      </c>
      <c r="G31" s="81">
        <v>0.65979680696661824</v>
      </c>
      <c r="H31" s="81">
        <v>0.65976750779699467</v>
      </c>
      <c r="I31" s="81">
        <v>0.64985754985754984</v>
      </c>
      <c r="J31" s="81">
        <v>0.63909046927914848</v>
      </c>
      <c r="K31" s="81">
        <v>0.625</v>
      </c>
      <c r="L31" s="81">
        <v>0.63101079489695777</v>
      </c>
      <c r="M31" s="81">
        <v>0.679399727148704</v>
      </c>
      <c r="N31" s="81">
        <v>0.64571473440383176</v>
      </c>
    </row>
    <row r="34" spans="1:7" ht="33" customHeight="1">
      <c r="A34" s="227" t="s">
        <v>58</v>
      </c>
      <c r="B34" s="229" t="s">
        <v>146</v>
      </c>
      <c r="C34" s="230"/>
      <c r="D34" s="231" t="s">
        <v>5</v>
      </c>
      <c r="E34" s="233" t="s">
        <v>148</v>
      </c>
      <c r="F34" s="234"/>
      <c r="G34" s="231" t="s">
        <v>5</v>
      </c>
    </row>
    <row r="35" spans="1:7" ht="16.5" customHeight="1">
      <c r="A35" s="228"/>
      <c r="B35" s="87">
        <v>2018</v>
      </c>
      <c r="C35" s="87">
        <v>2017</v>
      </c>
      <c r="D35" s="232"/>
      <c r="E35" s="87">
        <v>2018</v>
      </c>
      <c r="F35" s="87">
        <v>2017</v>
      </c>
      <c r="G35" s="232"/>
    </row>
    <row r="36" spans="1:7" ht="16.5" customHeight="1">
      <c r="A36" s="25" t="s">
        <v>59</v>
      </c>
      <c r="B36" s="121">
        <v>675</v>
      </c>
      <c r="C36" s="121">
        <v>1230</v>
      </c>
      <c r="D36" s="103">
        <v>-0.45121951219512191</v>
      </c>
      <c r="E36" s="121">
        <v>14524</v>
      </c>
      <c r="F36" s="121">
        <v>15032</v>
      </c>
      <c r="G36" s="103">
        <v>-3.3794571580628041E-2</v>
      </c>
    </row>
    <row r="37" spans="1:7" ht="16.5" customHeight="1">
      <c r="A37" s="25" t="s">
        <v>60</v>
      </c>
      <c r="B37" s="121">
        <v>1935</v>
      </c>
      <c r="C37" s="121">
        <v>1331</v>
      </c>
      <c r="D37" s="103">
        <v>0.45379413974455307</v>
      </c>
      <c r="E37" s="121">
        <v>61163</v>
      </c>
      <c r="F37" s="121">
        <v>55708</v>
      </c>
      <c r="G37" s="103">
        <v>9.7921303941983284E-2</v>
      </c>
    </row>
    <row r="38" spans="1:7" ht="16.5" customHeight="1">
      <c r="A38" s="97" t="s">
        <v>18</v>
      </c>
      <c r="B38" s="121">
        <v>2610</v>
      </c>
      <c r="C38" s="121">
        <v>2561</v>
      </c>
      <c r="D38" s="103">
        <v>1.9133151112846525E-2</v>
      </c>
      <c r="E38" s="121">
        <v>75687</v>
      </c>
      <c r="F38" s="121">
        <v>70740</v>
      </c>
      <c r="G38" s="103">
        <v>6.9932145886344443E-2</v>
      </c>
    </row>
    <row r="41" spans="1:7" ht="33" customHeight="1">
      <c r="A41" s="227" t="s">
        <v>61</v>
      </c>
      <c r="B41" s="229" t="s">
        <v>146</v>
      </c>
      <c r="C41" s="230"/>
      <c r="D41" s="231" t="s">
        <v>5</v>
      </c>
      <c r="E41" s="233" t="s">
        <v>148</v>
      </c>
      <c r="F41" s="234"/>
      <c r="G41" s="231" t="s">
        <v>5</v>
      </c>
    </row>
    <row r="42" spans="1:7" ht="15.75" customHeight="1">
      <c r="A42" s="228"/>
      <c r="B42" s="87">
        <v>2018</v>
      </c>
      <c r="C42" s="87">
        <v>2017</v>
      </c>
      <c r="D42" s="232"/>
      <c r="E42" s="87">
        <v>2018</v>
      </c>
      <c r="F42" s="87">
        <v>2017</v>
      </c>
      <c r="G42" s="232"/>
    </row>
    <row r="43" spans="1:7" ht="15.75" customHeight="1">
      <c r="A43" s="128" t="s">
        <v>59</v>
      </c>
      <c r="B43" s="121">
        <v>498</v>
      </c>
      <c r="C43" s="121">
        <v>6744</v>
      </c>
      <c r="D43" s="103">
        <v>-0.92615658362989328</v>
      </c>
      <c r="E43" s="121">
        <v>16447</v>
      </c>
      <c r="F43" s="121">
        <v>29637</v>
      </c>
      <c r="G43" s="103">
        <v>-0.44505179336640011</v>
      </c>
    </row>
    <row r="44" spans="1:7" ht="15.75" customHeight="1">
      <c r="A44" s="128" t="s">
        <v>60</v>
      </c>
      <c r="B44" s="121">
        <v>235</v>
      </c>
      <c r="C44" s="121">
        <v>332</v>
      </c>
      <c r="D44" s="103">
        <v>-0.29216867469879515</v>
      </c>
      <c r="E44" s="121">
        <v>9024</v>
      </c>
      <c r="F44" s="121">
        <v>9016</v>
      </c>
      <c r="G44" s="103">
        <v>8.8731144631770675E-4</v>
      </c>
    </row>
    <row r="45" spans="1:7" ht="15.75" customHeight="1">
      <c r="A45" s="129" t="s">
        <v>18</v>
      </c>
      <c r="B45" s="121">
        <v>733</v>
      </c>
      <c r="C45" s="121">
        <v>7076</v>
      </c>
      <c r="D45" s="103">
        <v>-0.89641040135669869</v>
      </c>
      <c r="E45" s="121">
        <v>25471</v>
      </c>
      <c r="F45" s="121">
        <v>38653</v>
      </c>
      <c r="G45" s="103">
        <v>-0.34103433109978532</v>
      </c>
    </row>
    <row r="49" spans="1:15">
      <c r="A49" s="40" t="s">
        <v>100</v>
      </c>
    </row>
    <row r="56" spans="1:15" ht="19.5" customHeight="1">
      <c r="A56" s="13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</row>
    <row r="57" spans="1:15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</row>
    <row r="58" spans="1:15" ht="5.25" customHeight="1">
      <c r="A58" s="16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</row>
    <row r="59" spans="1:15" ht="43.5" customHeight="1">
      <c r="A59" s="273" t="s">
        <v>83</v>
      </c>
      <c r="B59" s="273"/>
      <c r="C59" s="273"/>
      <c r="D59" s="273"/>
      <c r="E59" s="273"/>
      <c r="F59" s="273"/>
      <c r="G59" s="273"/>
      <c r="H59" s="273"/>
      <c r="I59" s="273"/>
      <c r="J59" s="45"/>
      <c r="K59" s="45"/>
      <c r="L59" s="45"/>
      <c r="M59" s="45"/>
      <c r="N59" s="45"/>
      <c r="O59" s="1"/>
    </row>
    <row r="60" spans="1:15" ht="18.75" customHeight="1">
      <c r="A60" s="1"/>
      <c r="B60" s="45"/>
      <c r="C60" s="45"/>
      <c r="D60" s="45"/>
      <c r="E60" s="45"/>
      <c r="F60" s="45"/>
      <c r="G60" s="45"/>
      <c r="H60" s="45"/>
      <c r="I60" s="45"/>
      <c r="J60" s="45"/>
      <c r="K60" s="45"/>
      <c r="L60" s="45"/>
      <c r="M60" s="45"/>
      <c r="N60" s="46"/>
      <c r="O60" s="1"/>
    </row>
    <row r="61" spans="1:15">
      <c r="A61" s="1"/>
      <c r="B61" s="1"/>
      <c r="C61" s="7"/>
      <c r="D61" s="7"/>
      <c r="E61" s="7"/>
      <c r="F61" s="7"/>
      <c r="G61" s="1"/>
      <c r="H61" s="1"/>
      <c r="I61" s="1"/>
      <c r="J61" s="1"/>
      <c r="K61" s="1"/>
      <c r="L61" s="1"/>
      <c r="M61" s="1"/>
      <c r="N61" s="1"/>
      <c r="O61" s="1"/>
    </row>
  </sheetData>
  <mergeCells count="18">
    <mergeCell ref="A2:N2"/>
    <mergeCell ref="B20:N20"/>
    <mergeCell ref="B24:N24"/>
    <mergeCell ref="A3:N3"/>
    <mergeCell ref="A18:N18"/>
    <mergeCell ref="B5:N5"/>
    <mergeCell ref="B9:N9"/>
    <mergeCell ref="G41:G42"/>
    <mergeCell ref="G34:G35"/>
    <mergeCell ref="A59:I59"/>
    <mergeCell ref="A34:A35"/>
    <mergeCell ref="B34:C34"/>
    <mergeCell ref="A41:A42"/>
    <mergeCell ref="B41:C41"/>
    <mergeCell ref="D41:D42"/>
    <mergeCell ref="E41:F41"/>
    <mergeCell ref="D34:D35"/>
    <mergeCell ref="E34:F34"/>
  </mergeCells>
  <phoneticPr fontId="4" type="noConversion"/>
  <pageMargins left="0.75" right="0.75" top="0.42" bottom="0.17" header="0.25" footer="0.17"/>
  <pageSetup paperSize="9" scale="53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9</vt:i4>
      </vt:variant>
      <vt:variant>
        <vt:lpstr>Nazwane zakresy</vt:lpstr>
      </vt:variant>
      <vt:variant>
        <vt:i4>8</vt:i4>
      </vt:variant>
    </vt:vector>
  </HeadingPairs>
  <TitlesOfParts>
    <vt:vector size="17" baseType="lpstr">
      <vt:lpstr>INDEX</vt:lpstr>
      <vt:lpstr>R_PTW 2018vs2017</vt:lpstr>
      <vt:lpstr>R_PTW NEW 2018vs2017</vt:lpstr>
      <vt:lpstr>R_nowe MC 2018vs2017</vt:lpstr>
      <vt:lpstr>R_MC 2018 rankingi</vt:lpstr>
      <vt:lpstr>R_nowe MP 2018vs2017</vt:lpstr>
      <vt:lpstr>R_MP_2018 ranking</vt:lpstr>
      <vt:lpstr>R_PTW USED 2018vs2017</vt:lpstr>
      <vt:lpstr>R_MC&amp;MP struktura 2018</vt:lpstr>
      <vt:lpstr>'R_MC 2018 rankingi'!Obszar_wydruku</vt:lpstr>
      <vt:lpstr>'R_MC&amp;MP struktura 2018'!Obszar_wydruku</vt:lpstr>
      <vt:lpstr>'R_MP_2018 ranking'!Obszar_wydruku</vt:lpstr>
      <vt:lpstr>'R_nowe MC 2018vs2017'!Obszar_wydruku</vt:lpstr>
      <vt:lpstr>'R_nowe MP 2018vs2017'!Obszar_wydruku</vt:lpstr>
      <vt:lpstr>'R_PTW 2018vs2017'!Obszar_wydruku</vt:lpstr>
      <vt:lpstr>'R_PTW NEW 2018vs2017'!Obszar_wydruku</vt:lpstr>
      <vt:lpstr>'R_PTW USED 2018vs2017'!Obszar_wydruku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ZM SOIS</dc:creator>
  <cp:lastModifiedBy>Marek_Wolfigiel</cp:lastModifiedBy>
  <cp:lastPrinted>2015-02-06T15:06:07Z</cp:lastPrinted>
  <dcterms:created xsi:type="dcterms:W3CDTF">2008-02-15T15:03:22Z</dcterms:created>
  <dcterms:modified xsi:type="dcterms:W3CDTF">2019-01-10T12:11:37Z</dcterms:modified>
</cp:coreProperties>
</file>